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updateLinks="always" codeName="ThisWorkbook"/>
  <mc:AlternateContent xmlns:mc="http://schemas.openxmlformats.org/markup-compatibility/2006">
    <mc:Choice Requires="x15">
      <x15ac:absPath xmlns:x15ac="http://schemas.microsoft.com/office/spreadsheetml/2010/11/ac" url="https://iagau.sharepoint.com/sites/NFR2/NFR Folder/2.0 Sustainability Reporting/1. Disclosures/5. Sustainability Reporting/FY24/Data Summary/"/>
    </mc:Choice>
  </mc:AlternateContent>
  <xr:revisionPtr revIDLastSave="62" documentId="8_{30E05A97-0AE9-43F2-9ACB-D6D0AA8CADBF}" xr6:coauthVersionLast="47" xr6:coauthVersionMax="47" xr10:uidLastSave="{3EEC93E2-234B-46D2-821C-A7A7B1231C3E}"/>
  <workbookProtection lockStructure="1"/>
  <bookViews>
    <workbookView xWindow="-11430" yWindow="-21720" windowWidth="51840" windowHeight="21240" tabRatio="795" xr2:uid="{291FB191-6C38-4800-A420-D43C3B063069}"/>
  </bookViews>
  <sheets>
    <sheet name="Home" sheetId="1" r:id="rId1"/>
    <sheet name="Environment" sheetId="4" r:id="rId2"/>
    <sheet name="People" sheetId="5" r:id="rId3"/>
    <sheet name="Customer" sheetId="6" r:id="rId4"/>
    <sheet name="Community" sheetId="7" r:id="rId5"/>
    <sheet name="Climate performance" sheetId="11" r:id="rId6"/>
    <sheet name="Carbon offsets" sheetId="10" r:id="rId7"/>
    <sheet name="Emission factors" sheetId="17" r:id="rId8"/>
    <sheet name="Definitions" sheetId="2" r:id="rId9"/>
  </sheets>
  <externalReferences>
    <externalReference r:id="rId10"/>
  </externalReferences>
  <definedNames>
    <definedName name="_ftn3" localSheetId="1">Environment!#REF!</definedName>
    <definedName name="_ftn4" localSheetId="1">Environment!#REF!</definedName>
    <definedName name="_ftn5" localSheetId="1">Environment!#REF!</definedName>
    <definedName name="_ftn6" localSheetId="1">Environment!#REF!</definedName>
    <definedName name="_ftn7" localSheetId="1">Environment!#REF!</definedName>
    <definedName name="_ftnref3" localSheetId="1">Environment!$X$68</definedName>
    <definedName name="_ftnref4" localSheetId="1">Environment!$B$70</definedName>
    <definedName name="_ftnref5" localSheetId="1">Environment!$B$81</definedName>
    <definedName name="_ftnref6" localSheetId="1">Environment!$B$63</definedName>
    <definedName name="_ftnref7" localSheetId="1">Environment!$B$54</definedName>
    <definedName name="_Hlk109401548" localSheetId="5">'Climate performance'!#REF!</definedName>
    <definedName name="_Toc109829419" localSheetId="5">Environment!#REF!</definedName>
    <definedName name="_Toc109829420" localSheetId="5">Environment!#REF!</definedName>
    <definedName name="_Toc109829424" localSheetId="8">Definitions!$B$5</definedName>
    <definedName name="Million">#REF!</definedName>
    <definedName name="_xlnm.Print_Area" localSheetId="6">'Carbon offsets'!$B$4:$L$32</definedName>
    <definedName name="_xlnm.Print_Area" localSheetId="5">'Climate performance'!$B$4:$U$27</definedName>
    <definedName name="_xlnm.Print_Area" localSheetId="4">Community!$B$4:$R$65</definedName>
    <definedName name="_xlnm.Print_Area" localSheetId="3">Customer!$B$4:$S$21</definedName>
    <definedName name="_xlnm.Print_Area" localSheetId="8">Definitions!$B$4:$I$64</definedName>
    <definedName name="_xlnm.Print_Area" localSheetId="1">Environment!$B$4:$AA$110</definedName>
    <definedName name="_xlnm.Print_Area" localSheetId="0">Home!$A$1:$M$89</definedName>
    <definedName name="_xlnm.Print_Area" localSheetId="2">People!$B$4:$Z$41</definedName>
    <definedName name="_xlnm.Print_Titles" localSheetId="8">Definitions!$5:$9</definedName>
    <definedName name="_xlnm.Print_Titles" localSheetId="1">Environment!$5:$5</definedName>
    <definedName name="Thousand">#REF!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<sst xmlns="http://schemas.openxmlformats.org/spreadsheetml/2006/main" count="1363" uniqueCount="496">
  <si>
    <r>
      <t xml:space="preserve">               </t>
    </r>
    <r>
      <rPr>
        <b/>
        <sz val="17"/>
        <color theme="1"/>
        <rFont val="Source Sans Pro Black"/>
        <family val="2"/>
      </rPr>
      <t>Group FY24 Environmental, Social and Governance (ESG) Data Summary</t>
    </r>
  </si>
  <si>
    <t>Quick Links</t>
  </si>
  <si>
    <t>Performance Summary</t>
  </si>
  <si>
    <t>Supplementary Information</t>
  </si>
  <si>
    <t>IAG Website Reporting Links</t>
  </si>
  <si>
    <t>Environment</t>
  </si>
  <si>
    <t>Purchased Carbon Offsets</t>
  </si>
  <si>
    <t>IAG Results and Reports</t>
  </si>
  <si>
    <t>People</t>
  </si>
  <si>
    <t>Definitions &amp; Methodology</t>
  </si>
  <si>
    <t>Sustainability Reporting</t>
  </si>
  <si>
    <t>Customer</t>
  </si>
  <si>
    <t>Emissions Factors</t>
  </si>
  <si>
    <t>Our Initiatives &amp; Community Partners</t>
  </si>
  <si>
    <t>Community</t>
  </si>
  <si>
    <t>Climate Performance</t>
  </si>
  <si>
    <t>Legend:</t>
  </si>
  <si>
    <t>N/R</t>
  </si>
  <si>
    <t>Not Applicable/Not Reported</t>
  </si>
  <si>
    <t>p</t>
  </si>
  <si>
    <t>Desirable year-on-year increase</t>
  </si>
  <si>
    <t>q</t>
  </si>
  <si>
    <t>Desirable year-on-year decrease</t>
  </si>
  <si>
    <t>Undesirable year-on-year increase</t>
  </si>
  <si>
    <t>Undesirable year-on-year decrease</t>
  </si>
  <si>
    <t>pq</t>
  </si>
  <si>
    <t>Neutral</t>
  </si>
  <si>
    <t>Home</t>
  </si>
  <si>
    <t xml:space="preserve"> </t>
  </si>
  <si>
    <t>GROUP</t>
  </si>
  <si>
    <t>AUSTRALIA</t>
  </si>
  <si>
    <t>NEW ZEALAND</t>
  </si>
  <si>
    <t>Units</t>
  </si>
  <si>
    <t>Change from prior year</t>
  </si>
  <si>
    <t>FY24</t>
  </si>
  <si>
    <t>FY23</t>
  </si>
  <si>
    <t>FY22</t>
  </si>
  <si>
    <t>FY21</t>
  </si>
  <si>
    <t>FY20</t>
  </si>
  <si>
    <t>EMISSIONS</t>
  </si>
  <si>
    <t>Scope 1 GHG emissions</t>
  </si>
  <si>
    <t>tCO2e</t>
  </si>
  <si>
    <t>Total Scope 1 &amp; 2 Emissions (market-based)</t>
  </si>
  <si>
    <t>Total GHG emissions (market-based)</t>
  </si>
  <si>
    <t>Emissions Key Performance Indicators</t>
  </si>
  <si>
    <t>GHG emissions - total</t>
  </si>
  <si>
    <t>tCO2e / FTE</t>
  </si>
  <si>
    <t>GHG emissions - scope 1 &amp; 2</t>
  </si>
  <si>
    <t>Building refrigerants</t>
  </si>
  <si>
    <t>Natural gas / Stationary Liquefied Petroleum Gas (LPG)</t>
  </si>
  <si>
    <t>Electricity - location-based</t>
  </si>
  <si>
    <t>Electricity - market-based</t>
  </si>
  <si>
    <t>1. Purchased goods and services</t>
  </si>
  <si>
    <t>3. Fuel-and-energy-related activities (not included in Scope 1 or 2)</t>
  </si>
  <si>
    <t>5. Waste generated in operations</t>
  </si>
  <si>
    <t>6. Business travel</t>
  </si>
  <si>
    <t>7. Employee commuting [includes WFH]</t>
  </si>
  <si>
    <t>ELECTRICITY</t>
  </si>
  <si>
    <t>Electricity usage</t>
  </si>
  <si>
    <t>MWh</t>
  </si>
  <si>
    <t>Electricity usage / FTE (Key Performance Indicator)</t>
  </si>
  <si>
    <t>kWh / FTE</t>
  </si>
  <si>
    <t>Onsite energy generation (solar)</t>
  </si>
  <si>
    <t>BUSINESS TRAVEL - FLEET</t>
  </si>
  <si>
    <t>Fuel usage</t>
  </si>
  <si>
    <t>Kilolitres</t>
  </si>
  <si>
    <t>Fleet Vehicles - total</t>
  </si>
  <si>
    <t>Total No.</t>
  </si>
  <si>
    <t>Fuel usage / vehicle (Key Performance Indicator)</t>
  </si>
  <si>
    <t>kL / vehicle</t>
  </si>
  <si>
    <t>Purchased goods and services</t>
  </si>
  <si>
    <t>Print paper</t>
  </si>
  <si>
    <t>tonnes</t>
  </si>
  <si>
    <t>Office Paper</t>
  </si>
  <si>
    <t>Office Paper KPI</t>
  </si>
  <si>
    <t>kg / FTE</t>
  </si>
  <si>
    <t>Fuel and energy-related activities</t>
  </si>
  <si>
    <t>Natural Gas (AU) / Stationary LPG (NZ)</t>
  </si>
  <si>
    <t>GJ</t>
  </si>
  <si>
    <t>kg</t>
  </si>
  <si>
    <t>Building refrigerants KPI</t>
  </si>
  <si>
    <t>Waste generated in operations</t>
  </si>
  <si>
    <t xml:space="preserve">General Waste </t>
  </si>
  <si>
    <t>General Waste KPI</t>
  </si>
  <si>
    <t>Recycled Waste</t>
  </si>
  <si>
    <t>Tonnes</t>
  </si>
  <si>
    <t xml:space="preserve">Recycled Waste KPI </t>
  </si>
  <si>
    <t>27.6 </t>
  </si>
  <si>
    <t>51.5 </t>
  </si>
  <si>
    <t>24.8 </t>
  </si>
  <si>
    <t>38.6 </t>
  </si>
  <si>
    <t>Business travel</t>
  </si>
  <si>
    <t>Air travel</t>
  </si>
  <si>
    <t>KM (000s)</t>
  </si>
  <si>
    <t>Air travel KPI</t>
  </si>
  <si>
    <t>KM / FTE</t>
  </si>
  <si>
    <t>Taxi Travel</t>
  </si>
  <si>
    <t>KM (000s) |  $NZD</t>
  </si>
  <si>
    <t>Taxi Travel KPI</t>
  </si>
  <si>
    <t>Rental Car</t>
  </si>
  <si>
    <t>Rental Car KPI</t>
  </si>
  <si>
    <t>Staff mileage</t>
  </si>
  <si>
    <t>Staff mileage KPI</t>
  </si>
  <si>
    <t>Employee commuting [includes WFH]</t>
  </si>
  <si>
    <t>Working from home</t>
  </si>
  <si>
    <t>Working from home KPI</t>
  </si>
  <si>
    <t>Employee commuting</t>
  </si>
  <si>
    <t>Employee commuting KPI</t>
  </si>
  <si>
    <t>Other environmental performance indicators</t>
  </si>
  <si>
    <t xml:space="preserve">Water </t>
  </si>
  <si>
    <t>kL</t>
  </si>
  <si>
    <t>12,133 </t>
  </si>
  <si>
    <t>27,108 </t>
  </si>
  <si>
    <t>Water KPI</t>
  </si>
  <si>
    <t>kL / FTE</t>
  </si>
  <si>
    <t>1.52 </t>
  </si>
  <si>
    <t>3.51 </t>
  </si>
  <si>
    <t>Footnotes to data</t>
  </si>
  <si>
    <t xml:space="preserve">FY20 </t>
  </si>
  <si>
    <t>WORKFORCE</t>
  </si>
  <si>
    <t>Headcount</t>
  </si>
  <si>
    <t>Part-time employment</t>
  </si>
  <si>
    <t>Full Time Equivalent (FTE)</t>
  </si>
  <si>
    <t>Absenteeism</t>
  </si>
  <si>
    <t>First Nations Employment</t>
  </si>
  <si>
    <t>Age Group &lt;30 years</t>
  </si>
  <si>
    <t>Age Group 30-50 years</t>
  </si>
  <si>
    <t>Age Group &gt;50 years</t>
  </si>
  <si>
    <t>Staff turnover</t>
  </si>
  <si>
    <t>Staff turnover - total</t>
  </si>
  <si>
    <t>Staff turnover - employee initiated</t>
  </si>
  <si>
    <t>Staff turnover - employer initiated</t>
  </si>
  <si>
    <t>Staff turnover - female</t>
  </si>
  <si>
    <t>Staff turnover - female &lt;1 year</t>
  </si>
  <si>
    <t xml:space="preserve">General Employees </t>
  </si>
  <si>
    <t>Managers / Senior specialist</t>
  </si>
  <si>
    <t>Senior Manager</t>
  </si>
  <si>
    <t>Heads Of / General Manager</t>
  </si>
  <si>
    <t>Gender Equity</t>
  </si>
  <si>
    <t>Women in the workforce</t>
  </si>
  <si>
    <t>Women in senior management positions (WISM)</t>
  </si>
  <si>
    <t>Women in executive positions</t>
  </si>
  <si>
    <t>Women on the Board</t>
  </si>
  <si>
    <t>COMMUNITY</t>
  </si>
  <si>
    <t>AUD $ / NZD $ million</t>
  </si>
  <si>
    <t>Total Volunteered hours</t>
  </si>
  <si>
    <t>Hours</t>
  </si>
  <si>
    <t>INDIGENOUS ENGAGEMENT</t>
  </si>
  <si>
    <t>Indigenous supplier spend</t>
  </si>
  <si>
    <t>AUD $ million</t>
  </si>
  <si>
    <t>Number</t>
  </si>
  <si>
    <t>CUSTOMER</t>
  </si>
  <si>
    <r>
      <t>Customer Advocacy Score</t>
    </r>
    <r>
      <rPr>
        <b/>
        <vertAlign val="superscript"/>
        <sz val="11"/>
        <rFont val="Calibri"/>
        <family val="2"/>
        <scheme val="minor"/>
      </rPr>
      <t>1</t>
    </r>
  </si>
  <si>
    <r>
      <t>Transactional Net Promoter Score</t>
    </r>
    <r>
      <rPr>
        <vertAlign val="superscript"/>
        <sz val="11"/>
        <rFont val="Calibri"/>
        <family val="2"/>
        <scheme val="minor"/>
      </rPr>
      <t>2</t>
    </r>
  </si>
  <si>
    <t>Customer Complaints</t>
  </si>
  <si>
    <t>Percentage of complaints resolved within 30 days</t>
  </si>
  <si>
    <t>1. Refer to the 'Definitions' tab for more detail on the customer advocacy score.</t>
  </si>
  <si>
    <t>AUSTRALIAN EQUITIES</t>
  </si>
  <si>
    <t>GLOBAL EQUITIES</t>
  </si>
  <si>
    <r>
      <t>Change vs baseline</t>
    </r>
    <r>
      <rPr>
        <vertAlign val="superscript"/>
        <sz val="11"/>
        <color rgb="FF000000"/>
        <rFont val="Calibri"/>
        <family val="2"/>
        <scheme val="minor"/>
      </rPr>
      <t>1</t>
    </r>
  </si>
  <si>
    <t>Target Baseline</t>
  </si>
  <si>
    <t>Change vs baseline</t>
  </si>
  <si>
    <t>CLIMATE METRICS</t>
  </si>
  <si>
    <t>Normalised Carbon Footprint of Listed Equity Portfolio</t>
  </si>
  <si>
    <t>tCO2e per $US million</t>
  </si>
  <si>
    <t>Weighted Average Carbon Intensity of Listed Equity Portfolio</t>
  </si>
  <si>
    <t>tCO2e per $US million sales</t>
  </si>
  <si>
    <t>Commercial underwriting portfolio exposure at Jun 30 2023 to fossil fuel mining and fossil fuel energy generating activities</t>
  </si>
  <si>
    <t>% of GWP</t>
  </si>
  <si>
    <t>GWP: AU$m</t>
  </si>
  <si>
    <t>Green Bonds</t>
  </si>
  <si>
    <t>Green bonds</t>
  </si>
  <si>
    <t>1. The relevant baselines refer to the following equity indices: the ASX200 (excluding IAG) for Australian equities; and the MSCI World for Global Listed equities, as of June 2020.</t>
  </si>
  <si>
    <r>
      <t>Carbon Offsets</t>
    </r>
    <r>
      <rPr>
        <b/>
        <vertAlign val="superscript"/>
        <sz val="14"/>
        <color rgb="FFFFFFFF"/>
        <rFont val="Calibri"/>
        <family val="2"/>
        <scheme val="minor"/>
      </rPr>
      <t>1, 2</t>
    </r>
  </si>
  <si>
    <t>PROJECT</t>
  </si>
  <si>
    <t>LOCATION</t>
  </si>
  <si>
    <t>TYPE</t>
  </si>
  <si>
    <t>REGISTRY/TYPE</t>
  </si>
  <si>
    <r>
      <t>DATE RETIRED</t>
    </r>
    <r>
      <rPr>
        <b/>
        <vertAlign val="superscript"/>
        <sz val="11"/>
        <color rgb="FFFFFFFF"/>
        <rFont val="Calibri"/>
        <family val="2"/>
        <scheme val="minor"/>
      </rPr>
      <t>3</t>
    </r>
  </si>
  <si>
    <t>VINTAGE</t>
  </si>
  <si>
    <t>ELIGIBLE QTY 30 JUNE 2024 (tCO2e)</t>
  </si>
  <si>
    <t>COST/tCO2e</t>
  </si>
  <si>
    <t>ELIGIBLE QTY USED FOR PREVIOUS REPORTING</t>
  </si>
  <si>
    <t>Wunambal Gaambera Uunguu Fire Project</t>
  </si>
  <si>
    <t>WA</t>
  </si>
  <si>
    <t>Savanna Fire Management - Indigenous owned and operated</t>
  </si>
  <si>
    <t>ANREU/ACCUs</t>
  </si>
  <si>
    <t>2022/23</t>
  </si>
  <si>
    <t>Western Top End Savanna Fire Management Project – WTE SFM</t>
  </si>
  <si>
    <t>NT</t>
  </si>
  <si>
    <t>N/A</t>
  </si>
  <si>
    <t>Arnhem Land Fire Abatement (ALFA) Projects</t>
  </si>
  <si>
    <t>2021/22</t>
  </si>
  <si>
    <t>Tuncoona Forest Regeneration Project (ERF101812)</t>
  </si>
  <si>
    <t>NSW</t>
  </si>
  <si>
    <t>Human-Induced Regeneration</t>
  </si>
  <si>
    <t>2020/21</t>
  </si>
  <si>
    <t>Nyaliga Fire Project (ERF109670)</t>
  </si>
  <si>
    <t>2019/20</t>
  </si>
  <si>
    <t>Paroo River Native Forest Regeneration</t>
  </si>
  <si>
    <t>QLD</t>
  </si>
  <si>
    <t>Human Induced Regeneration w/ Indigenous revenue share</t>
  </si>
  <si>
    <t>2019/21</t>
  </si>
  <si>
    <t>Olkola Ajin - Olkola Fire Project (EOP 100960)</t>
  </si>
  <si>
    <t>3/30/2022</t>
  </si>
  <si>
    <t>Total Carbon Offsets</t>
  </si>
  <si>
    <t>1. IAG's company carbon offsets and associated carbon offset projects are independent of the NRMA Insurance Carbon Offset Program.</t>
  </si>
  <si>
    <t>2. Details of steps taken to purchase and retire carbon offsets, and the scope of coverage, is included in the 'Definitions' tab.</t>
  </si>
  <si>
    <t>3. Date retired refers to the date on which an ACCU is officially taken out of circulation and can no longer be traded or used to offset emissions.</t>
  </si>
  <si>
    <t>Acronyms</t>
  </si>
  <si>
    <t>ACCU: Australian Carbon Credit Units</t>
  </si>
  <si>
    <t>ANREU: The Australian National Registry of Emissions Units</t>
  </si>
  <si>
    <t>FY24 Emissions Factors</t>
  </si>
  <si>
    <t>Region</t>
  </si>
  <si>
    <t>Relevant metric</t>
  </si>
  <si>
    <t>Unit</t>
  </si>
  <si>
    <t>Emissions factor (kgCO2e/unit)</t>
  </si>
  <si>
    <t>Source</t>
  </si>
  <si>
    <t>ELECTRICITY - location based</t>
  </si>
  <si>
    <t>Australian Capital Territory</t>
  </si>
  <si>
    <t>Electricity</t>
  </si>
  <si>
    <t>kWh</t>
  </si>
  <si>
    <t>National Greenhouse and Energy Reporting Scheme 2023</t>
  </si>
  <si>
    <t>New South Wales</t>
  </si>
  <si>
    <t>Northern Territory</t>
  </si>
  <si>
    <t>Queensland</t>
  </si>
  <si>
    <t>South Australia</t>
  </si>
  <si>
    <t>Tasmania</t>
  </si>
  <si>
    <t>Victoria</t>
  </si>
  <si>
    <t>Western Australia</t>
  </si>
  <si>
    <t>Australia, New Zealand</t>
  </si>
  <si>
    <t>Electricity Generated - Used Onsite - Solar</t>
  </si>
  <si>
    <t>New Zealand</t>
  </si>
  <si>
    <t xml:space="preserve">NZ Ministry for the Environment Measuring Emissions 2022 </t>
  </si>
  <si>
    <t>New Zealand - market based</t>
  </si>
  <si>
    <t>Provided by supplier (Ecotricity)</t>
  </si>
  <si>
    <t>Diesel Transport post-2004</t>
  </si>
  <si>
    <t>L</t>
  </si>
  <si>
    <t>Ethanol E10 Transport post-2004</t>
  </si>
  <si>
    <t>Petrol Transport post-2004</t>
  </si>
  <si>
    <t>ENVIRONMENTAL KEY PERFORMANCE INDICATORS (KPI)</t>
  </si>
  <si>
    <t>Australia</t>
  </si>
  <si>
    <t>Department for Environment, Food and Rural Affairs 2023</t>
  </si>
  <si>
    <t>Print Paper</t>
  </si>
  <si>
    <t>Refrigerants - R410a</t>
  </si>
  <si>
    <r>
      <t>GWP</t>
    </r>
    <r>
      <rPr>
        <vertAlign val="superscript"/>
        <sz val="11"/>
        <rFont val="Calibri"/>
        <family val="2"/>
        <scheme val="minor"/>
      </rPr>
      <t>1</t>
    </r>
  </si>
  <si>
    <t>Intergovernmental Panel on Climate Change AR4 2007</t>
  </si>
  <si>
    <t>Refrigerants - 134A</t>
  </si>
  <si>
    <t>GWP</t>
  </si>
  <si>
    <t>Refrigerants - R407C</t>
  </si>
  <si>
    <t>Refrigerants - R22</t>
  </si>
  <si>
    <t>Refrigerants - R32</t>
  </si>
  <si>
    <t>Natural Gas</t>
  </si>
  <si>
    <t>Liquefied Petroleum Gas (LPG) Stationary</t>
  </si>
  <si>
    <t>Liquefied Petroleum Gas (LPG) Transport post-2004</t>
  </si>
  <si>
    <t>Waste General</t>
  </si>
  <si>
    <t>t</t>
  </si>
  <si>
    <t>Recycling - Cardboard</t>
  </si>
  <si>
    <t>Business flights - Domestic Business</t>
  </si>
  <si>
    <t>pkm</t>
  </si>
  <si>
    <t>Business flights - Domestic - Economy</t>
  </si>
  <si>
    <t>Business flights - Long - 1st Class</t>
  </si>
  <si>
    <t>Business flights - Long - Average</t>
  </si>
  <si>
    <t>Business flights - Long - Business</t>
  </si>
  <si>
    <t>Business flights - Long - Economy</t>
  </si>
  <si>
    <t>Business flights - Short - Business</t>
  </si>
  <si>
    <t>Business flights - Short - Economy</t>
  </si>
  <si>
    <t>km</t>
  </si>
  <si>
    <t>Taxi travel</t>
  </si>
  <si>
    <t>$</t>
  </si>
  <si>
    <t>Australian Government Initiative Green Vehicle Guide</t>
  </si>
  <si>
    <t>Personal Vehicles</t>
  </si>
  <si>
    <t>Commuting - Average car</t>
  </si>
  <si>
    <t>National Transport Commission</t>
  </si>
  <si>
    <t>Commuting - Train</t>
  </si>
  <si>
    <t>Bureau of Infrastructure, Transport and Regional Economics Trainline 7 Statistical Report</t>
  </si>
  <si>
    <t>Commuting - Bus</t>
  </si>
  <si>
    <t>Commuting - Tram</t>
  </si>
  <si>
    <t>EPA Victoria 2019-2020</t>
  </si>
  <si>
    <t>Commuting - Motorbike</t>
  </si>
  <si>
    <t>Federal Chamber of Automotive Industries 2021</t>
  </si>
  <si>
    <t>Commuting - Ferry</t>
  </si>
  <si>
    <t xml:space="preserve">Roads Waterways Transport </t>
  </si>
  <si>
    <t xml:space="preserve">Measuring Emissions Guidance DetailedGuide 2023 ME1764 </t>
  </si>
  <si>
    <t>Measuring Emissions Guidance DetailedGuide 2023 ME1764</t>
  </si>
  <si>
    <t>INDICATOR</t>
  </si>
  <si>
    <t>DEFINITION</t>
  </si>
  <si>
    <t>METHODOLOGY</t>
  </si>
  <si>
    <t>LIMITATIONS &amp; ASSUMPTIONS</t>
  </si>
  <si>
    <t>RELATED GRI STANDARD</t>
  </si>
  <si>
    <t>UN SDG ALIGNMENT</t>
  </si>
  <si>
    <t>THIRD-PARTY LIMITED ASSURANCE (Y/N)</t>
  </si>
  <si>
    <t>Environmental</t>
  </si>
  <si>
    <t>The distance travelled by air by IAG employees for work-related travel, reported through our travel service provider.</t>
  </si>
  <si>
    <t>Categories for reporting emissions are broken down by travel class, and by domestic, international, and trans-Tasman flights. Air travel is measured as it is a material source of scope 3 carbon emissions and indicative of IAG’s environmental impact. 
Emissions are calculated as distance travelled  x  by emissions factor. The emissions factor applied includes radiative forcing.</t>
  </si>
  <si>
    <t>305-3</t>
  </si>
  <si>
    <t>Y</t>
  </si>
  <si>
    <t>An inventory of synthetic gases stored in air conditioning and refrigeration equipment is undertaken at the third quarter of each financial year and reported on an annual basis. This determines the weight in kilograms (kg) of each type of synthetic gas (hydrofluorocarbons and perfluorocarbons) stored across the portfolio of air conditioning and refrigeration equipment in buildings under IAG’s operational control. The following refrigerants are included in the calculation: R410A, R134A, R407C, R22, R32 and R410A. Refrigerants are measured only for the Australian region and are a source of our scope 1 carbon emissions that indicate IAG’s environmental impact. 
To determine the tCO2e, the following is calculated: Recharge capacity (kgs) x Annual leakage rate x Global Warming Potential (GWP) = GHG emissions from refrigerants (kgs CO2e)
Leakage rate is applied and sourced from the Australian Government National Greenhouse Accounts Factors. Global Warming Potential (GWP) is sourced from the Australian Department of Climate Change, Energy, the Environment and Water. Refrigerants are disclosed in overall tonnes and kg per FTE.</t>
  </si>
  <si>
    <t>305-1</t>
  </si>
  <si>
    <t>N</t>
  </si>
  <si>
    <t>Electricity (location-based)</t>
  </si>
  <si>
    <t>Emissions from metered electricity consumption based on the average emissions intensity of the electricity grid where IAG’s energy consumption occurs.</t>
  </si>
  <si>
    <t xml:space="preserve">Emissions from electricity purchased are calculated as kWh multiplied by the State-level emissions factors published by the National Greenhouse and Energy Reporting Scheme (NGER) in Australia, and the emissions factor published by the Ministry for the Environment in New Zealand (see 'Emissions Factors' tab). Consumption is measured by invoice data for sites directly owned or controlled by IAG. For sites where direct supplier data are not available, electricity consumption is estimated using an equivalent floor space model. Electricity consumption is measured to indicate IAG’s environmental impact and is a source of both scope 2 and scope 3 emissions (via transmission &amp; distribution losses).
Electricity usage is disclosed in Megawatt Hours (MWh) of electricity consumed and MWh used per FTE.
</t>
  </si>
  <si>
    <t>305-2</t>
  </si>
  <si>
    <r>
      <t>Y</t>
    </r>
    <r>
      <rPr>
        <vertAlign val="superscript"/>
        <sz val="11"/>
        <color theme="1"/>
        <rFont val="Calibri"/>
        <family val="2"/>
        <scheme val="minor"/>
      </rPr>
      <t>1</t>
    </r>
  </si>
  <si>
    <t>Electricity (market-based)</t>
  </si>
  <si>
    <t>A measure of electricity emissions accounting for contractual arrangements in place for renewable electricity. This includes power purchase agreements and voluntary purchases of Large Generation Certificates (LGCs) or New Zealand Energy Certificates (NZECs).</t>
  </si>
  <si>
    <t>Where data are not available within reporting timeframes, accrued values based on prior periods are used.</t>
  </si>
  <si>
    <t>General waste</t>
  </si>
  <si>
    <t xml:space="preserve">Third-party contractors provide reporting on the tonnage of waste generated across the sites directly owned or controlled by IAG. For sites not included in the monthly waste reporting process, the waste tonnage for these sites is estimated using an equivalent FTE model. 
Waste to landfill is measured to indicate IAG’s environmental impact and is a source of scope 3 emissions.
General waste emissions are measured using overall tonnes of general waste produced. </t>
  </si>
  <si>
    <t xml:space="preserve">Data excludes waste generated by customers through the claims process. </t>
  </si>
  <si>
    <t>Natural gas usage</t>
  </si>
  <si>
    <t>This includes metered natural gas consumption and bottled liquified petroleum gas (stationary LPG) usage for specific sites where IAG is directly billed.</t>
  </si>
  <si>
    <t>As only a limited number of sites within IAG’s property portfolio use natural gas or bottled LPG, no additional extrapolations or estimates are undertaken. Gas usage is measured to indicate IAG’s environmental impact and is a source of both scope 1 and scope 3 emissions (via transmission &amp; distribution losses).
Natural gas usage is disclosed in Gigajoules (GJ) of energy from natural gas or LPG consumed.</t>
  </si>
  <si>
    <t>Office paper consumption</t>
  </si>
  <si>
    <t>This includes A3, A4 and A5 office paper and envelope consumption as determined through an in-house ordering system.</t>
  </si>
  <si>
    <t>Measured through supplier invoices for paper ordered during the month. Office paper has an environmental impact through its production, manufacturing, and transportation, and contributes to IAG’s scope 3 emissions. The majority of office paper that is supplied to IAG is certified by Climate Active as carbon neutral.
Office paper consumption is disclosed in overall tonnes used and kg used per FTE.</t>
  </si>
  <si>
    <t xml:space="preserve">IAG’s carbon accounting software calculates office paper emissions based on a standard emissions factor for any paper that is not certified carbon neutral. This approach does not allow for differentiation between the different types of non-carbon neutral office paper that could be procured. </t>
  </si>
  <si>
    <t>Print paper consumption</t>
  </si>
  <si>
    <t>This includes the consumption of commercially printed material (booklets, envelopes, brochures, and customer documentation such as renewals and certificates of insurance).</t>
  </si>
  <si>
    <t>Print paper tonnage is provided by external suppliers. Print paper has an environmental impact through its production, manufacturing, and transportation, and contributes to IAG’s scope 3 emissions, as purchased goods and services.</t>
  </si>
  <si>
    <t xml:space="preserve">Data is provided by a number of suppliers with a materiality lens applied to capture the largest sources. There is also limited differentiation between the types of paper used. </t>
  </si>
  <si>
    <t>301-1</t>
  </si>
  <si>
    <t>Working from Home (WFH) captures the emissions related to household energy use (electricity and natural gas) for IAG employees whilst working from home.</t>
  </si>
  <si>
    <t>This metric includes assumptions around length of time worked (assuming that an employee scanning into a building will work there for the day) and assumes 20 days of annual leave is taken annually.</t>
  </si>
  <si>
    <t>Recycled waste</t>
  </si>
  <si>
    <t xml:space="preserve">Recycled waste is a measure of the quantity of waste diverted from landfill, including paper, cardboard, organic and co-mingled material collected for recycling across IAG’s properties. </t>
  </si>
  <si>
    <t xml:space="preserve">This data relies on the accuracy of data provided by a range of providers which may not be consistent. Data excludes waste generated by customers through the claims process. </t>
  </si>
  <si>
    <t>306-2</t>
  </si>
  <si>
    <t>IAG generates solar energy from two solar panel installations. One at our Burwood data centre in Victoria, Australia, which is owned by IAG. The other at the NZI centre in Auckland, New Zealand, which is landlord owned. The two solar installations have a combined capacity of approximately 200kW.</t>
  </si>
  <si>
    <t>The total solar energy generated each period is captured through portals at both site. The solar energy generated supports the power needs of the onsite offices. Where excess energy is generated at the Burwood site, this is fed back to the grid for which IAG receives a feed in tariff at the local market rate. Energy generated is reported as megawatt hours, and supports our efforts to reduce our scope 2 emissions.</t>
  </si>
  <si>
    <t>Rental car – business travel</t>
  </si>
  <si>
    <t>Booking reports are collected from our preferred third-party suppliers – Avis and Thrifty – and our travel management partner, Communico (Travel Edge). Rental car travel is measured as an indicator of IAG’s environmental impact and is a source of scope 3 emissions. Rental car travel is disclosed as thousands of KMs, and as KMs per FTE</t>
  </si>
  <si>
    <t>Taxis – business travel</t>
  </si>
  <si>
    <t>For Australia: it represents distance travelled by employees taking taxis and other ride-sharing options for work-related travel. Distance travelled is not recorded for each journey, therefore an estimate of the distances travelled by IAG employees in taxis is calculated based on the dollar expenditure. All taxi travel expenditure is recorded in IAG’s general ledger and this is then adjusted for the relevant flag-fall, GST and credit card surcharges, and converted to an estimated KM’s using the distance charge rate per KM (State based). 
For New Zealand: it represents $NZD spend by employees taking taxis and other ride-sharing options for work-related travel. Emissions are calculated based on the dollar expenditure recorded in IAG’s general ledger, and then converted as per the factor provided by the Ministry of Environment Emissions Guide.  
Taxi travel is measured as an indicator of IAG’s environmental impact and is a source of scope 3 emissions. Taxi travel is disclosed as thousands of KMs (Australia), $NZD spend (New Zealand), and KMs per FTE.</t>
  </si>
  <si>
    <t xml:space="preserve">This metric measures the distance (KMs) travelled by employees in personal vehicles for business reasons (other than commuting), which they claim costs back for (applicable to New Zealand-based employees only). </t>
  </si>
  <si>
    <t>Measured using an Inland Revenue Department (IRD) distance-based metric for employee reimbursement of kilometres travelled. This IRD calculation is used to reverse calculate the kilometres travelled, and the Minstry for the Environment emissions factor for a default petrol vehicle is used to calculate emissions.</t>
  </si>
  <si>
    <t>Water (kL)</t>
  </si>
  <si>
    <t>Where actual data is unavailable, water consumption is extrapolated based on an equivalent FTE model. Water consumption is measured as an indicator of IAG’s environmental impact. Water consumption is measured in overall kilolitres (kL) and kL water used per FTE. </t>
  </si>
  <si>
    <t>303-5</t>
  </si>
  <si>
    <t>Carbon offsets</t>
  </si>
  <si>
    <t>Each year IAG purchases carbon offsets for the year ahead in order to remain carbon neutral on scope 1 and 2 emissions and upstream scope 3 emissions sources that are within the boundary of our reporting.</t>
  </si>
  <si>
    <t>The following steps are taken to purchase and retire carbon offsets. A carbon inventory is maintained providing a summary of previous year purchases and retirement details. 
- Purchase of like-for-like offsets is completed before financial year end, based on inventory levels, market opportunity and forecasted emissions.
- The offsets purchased will meet existing public guidance e.g. Climate Active, and be retired at or before the time of making a carbon neutral claim.
- If internal carbon units are purchased e.g. Verified Carbon Units and Verified Carbon Standard, a tracking table is provided with inventory and retirement details.
- If Australian Carbon Units are purchased, an IAG owned public registry is used to manage inventory and retirement details.
- Carbon offsets are retired at time of purchase, and IAG tracks requirement following confirmation of total emissions for the financial year.</t>
  </si>
  <si>
    <t xml:space="preserve">We utilise information from the Leesman IAG employee survey to calculate the emissions associated with employee travel between their homes and workplaces. </t>
  </si>
  <si>
    <t xml:space="preserve">The employee commuting emissions calculation is informed by the GHG protocol. IAG extracts data from an internal staff survey on the distance and distribution of employee commuting across Australia and New Zealand. Transport mode percentages are calculated and distributed against total FTE count to estimate total users for each transport mode. Office occupancy rate is extracted from Workplace analystics such that the calculation is inversely correlated with the WFH emissions calculation methodology. 
This calculation is as follows: number of communters  x  mode of transport  x  distance commuted = total employee commuting emissions. </t>
  </si>
  <si>
    <t>Supply chain (General procurement and claims)</t>
  </si>
  <si>
    <t xml:space="preserve">The current IAG supply chain screening workbook uses the spend-based method. Activity data on $ spent is multiplied by an industry average emissions intensity per $. IAG provided FY23 spend data for NZ claims supply chain, AU claims supply chain and Group Procurement to 3rd party consultant Toitū, who received this data and performed the process of factor assignment and calculation of emissions figures. Toitu populated a value-chain template based on these factor assignments, and the resulting totals were summed to estimate IAG’s supply chain emissions. </t>
  </si>
  <si>
    <t xml:space="preserve">Indicates the unscheduled employee absence level at IAG. </t>
  </si>
  <si>
    <t>Absenteeism is determined by dividing the total annual (FYTD) unscheduled absence days (such as all types of sick leave and personal emergency leave) by the total number of available (rostered) working days for all employees in the year. Absenteeism is calculated for full and part-time staff, staff on fixed-term contracts and staff who are on extended leave. Guests, casuals, and contractors are not included.</t>
  </si>
  <si>
    <t>403-9</t>
  </si>
  <si>
    <t>Age grouping</t>
  </si>
  <si>
    <t>Percentage of IAG's workforce in each age bracket</t>
  </si>
  <si>
    <t>Includes the following breakdown for permanent and fixed term staff.  Excludes casuals and contractors.
·       Under 30 years old
·       30-50 years old
·       Over 50 years old</t>
  </si>
  <si>
    <t>405-1</t>
  </si>
  <si>
    <t>Full time equivalent (FTE)</t>
  </si>
  <si>
    <t xml:space="preserve">FTE indicates the size of IAG's workforce that takes into account part-time employees where full-time employees are given a value of one. FTE’s work 37.5 hours per week, and there is also a category of workers (from grandfathered roles) who are classified as Full Time if they work 35 hours per week. </t>
  </si>
  <si>
    <t>The value for part-time employees is based on their regular hours as a proportion of full-time hours. The FTE includes all permanent full-time (including executives) and part-time employees, employees on a fixed term contract (paid by an IAG Group company’s payroll), and employees on leave without pay (less than 28 calendar days). It excludes guests (not paid by IAG), casuals, employees on extended leave without pay (more than 28 calendar days) and employees on an extended leave type (e.g. parental leave, career break) on the day data is reported.</t>
  </si>
  <si>
    <t>102-7</t>
  </si>
  <si>
    <t>The overall number of people employed by IAG, regardless of hours worked.</t>
  </si>
  <si>
    <t>Headcount comprises of permanent and fixed term employees. It includes employees on extended leave and excludes casuals, contractors, and guests (people not paid by IAG).</t>
  </si>
  <si>
    <t xml:space="preserve">Part-time employees </t>
  </si>
  <si>
    <t>The percentage of full-time versus part-time employees included in IAG’s headcount.</t>
  </si>
  <si>
    <t>Full-time employees work 35 or 37.5 hours per week depending on their Enterprise Agreement or contract, while part-time employees work fewer weekly hours than full-time. This calculation excludes casuals and contractors. Full-time versus part-time employee percentages are measured as a potential social indicator of fair work and underemployment.</t>
  </si>
  <si>
    <t>102-8</t>
  </si>
  <si>
    <t>First Nations employment</t>
  </si>
  <si>
    <t xml:space="preserve">The First Nations employment percentage represents the number of people in the Australian workforce that identify as an Aboriginal and/or Torres Strait Islander person. </t>
  </si>
  <si>
    <t xml:space="preserve">The total number of people that identify as Aboriginal or Torres Strait Islander is divided by the total Australian headcount. The data are based on the same population as those included in Total Headcount. </t>
  </si>
  <si>
    <t>Male to female salary ratio</t>
  </si>
  <si>
    <t>The ratio is determined by dividing mean annual Fix Pay for all males by that for all females within each employment category.</t>
  </si>
  <si>
    <t xml:space="preserve">Full-time equivalent Fixed Pay is used to standardise all salaries to what would be earned if each employee worked full time. This is obtained by multiplying the actual Fixed Pay by a factor (standard full-time hours by region/actual weekly hours). This is measured as an indicator for workplace diversity and equity of opportunity across genders. 
Employment categories disclosed represent the following employment levels:
- Heads Of / General Manager – direct reports of IAG’s Group Executive members. 
- Senior Management – direct reports to IAG’s Head of / General Manager group, within three reporting steps of the CEO (consistent with the definition of senior management for the Women in Senior Management percentage). 
- Manager / senior specialists – direct reports to IAG’s senior manager group, or those only in that band.
- General employees – all other employees.
Note that the Australian and New Zealand CEOs and Group Executives are not included as a salary group for the purposes of reporting on remuneration ratios as their variations and small population skew the data.
The group male: female annual salary ratio is weighted to better allow for exchange rate and salary level differences between Australia and New Zealand. </t>
  </si>
  <si>
    <t>405-2</t>
  </si>
  <si>
    <t>Gender pay gap</t>
  </si>
  <si>
    <t>Average gender pay gap is calculated as follows:
- (average female fixed pay – average male fixed pay) / average male fixed pay</t>
  </si>
  <si>
    <t>401-1</t>
  </si>
  <si>
    <t>This measures the total percentage of women on the Insurance Australia Group Limited Board.</t>
  </si>
  <si>
    <t>5, 8</t>
  </si>
  <si>
    <t>Women in senior management</t>
  </si>
  <si>
    <r>
      <t xml:space="preserve">This measures the total percentage of women in Senior Management, which includes </t>
    </r>
    <r>
      <rPr>
        <i/>
        <sz val="11"/>
        <rFont val="Calibri"/>
        <family val="2"/>
        <scheme val="minor"/>
      </rPr>
      <t>Group Executives, Executive (Heads of) General Managers</t>
    </r>
    <r>
      <rPr>
        <sz val="11"/>
        <rFont val="Calibri"/>
        <family val="2"/>
        <scheme val="minor"/>
      </rPr>
      <t xml:space="preserve"> and the people who report directly to them</t>
    </r>
    <r>
      <rPr>
        <i/>
        <sz val="11"/>
        <rFont val="Calibri"/>
        <family val="2"/>
        <scheme val="minor"/>
      </rPr>
      <t>.</t>
    </r>
  </si>
  <si>
    <t xml:space="preserve">This criteria for senior management are restricted to roles that are applied to a specific career band, and within three reporting steps from the group CEO (i.e. generally at the Executive Manager level and above). Applying this definition helps align IAG to the philosophy and intent of the WGEA reporting. The figure of women in senior management is then expressed as a percentage of the total number of staff in senior management positions. </t>
  </si>
  <si>
    <t>Women in executive management</t>
  </si>
  <si>
    <t xml:space="preserve">This measures the percentage of women on the IAG Group Leadership Team (GLT). </t>
  </si>
  <si>
    <t>Total percentage of females employed by IAG, regardless of hours worked.</t>
  </si>
  <si>
    <t>Lost time injury frequency rate (LTIFR)</t>
  </si>
  <si>
    <t>The number of lost time injuries for each one million hours worked.</t>
  </si>
  <si>
    <t>A lost time injury is an injury that has resulted in at least one shift/day's absence from work and for which a workers' compensation claim has been lodged and liability accepted. Journey claims and claims on an unpaid break are not included. Million hours worked includes all scheduled hours plus overtime, less leave and also includes the hours worked by casual employees. LTIFR may not be static year on year as prior period results may need to be retrospectively updated to reflect lost-time injuries that are substantiated post the original reporting date.  Where this has occurred, we re-state prior period LTIFRs in our annual reporting. LTIFR is measured as in indicator for workplace safety and well-being.</t>
  </si>
  <si>
    <t xml:space="preserve">Customer complaints  </t>
  </si>
  <si>
    <t>This metric is defined by Australian Financial Complaints Authority Regulatory Guide 271 (AFCA RG271).</t>
  </si>
  <si>
    <t>Community investment</t>
  </si>
  <si>
    <t xml:space="preserve">This estimates direct financial support of community groups and programs through sponsorship and donations, as well as indirect support to help promote and raise awareness of these community organisations (including commitments) through promotion. Community investment also includes matched funding for employee workplace giving.  
Where the purpose of the program is to create shared value (value for both the business and the community), investment spend has been apportioned to include only the portion that benefits the community, which is estimated based on consideration of program objectives. 
Direct IAG management and administration costs related to community investment are also included. In Australia and New Zealand, community investment also includes salary costs (calculated using base salary) and on-costs for employee volunteering hours recorded in the human resources systems. </t>
  </si>
  <si>
    <t xml:space="preserve">To support the definition and classification of community investments, we are guided by the B4SI (Business for Societal Impact) – the global standard in measuring and managing corporate community investment. 
Volunteering time: This includes the equivalent financial cost of time volunteered by employees to various community initiatives. This will not include volunteering undertaken in personal time unless it is specifically acknowledged by the business. It also captures the time spent by employees engaged on the Jawun Secondment program. Volunteer costs are calculated by multiplying the average per hour salary of an average IAG employee by volunteer hours taken.
Management and Administration Costs: The management and administration costs of IAG employees directly involved in community investment. This includes salaries and on-costs, other staff expenses, consultants, printing &amp; stationery, IT system expenses, motor vehicle expenses, postage &amp; telephone external, and rent. To appropriately attribute the community-specific work of the staff, 100% of the Management costs of the Social Impact cost centres are included. This is calculated by attributing a portion of the average salary. 
Cash Contributions: These comprise donations, sponsorships, employee engagement costs, community partnership fees and program costs attributable to community support. </t>
  </si>
  <si>
    <t>201-1</t>
  </si>
  <si>
    <t xml:space="preserve">Annual spend with Supply Nation certified/registered suppliers, and those that are certified/registered with state based Indigenous Chamber of Commerce bodies and/or Trading Blak. Total spend since the initiation of our Stretch Reconciliation Action Plan in June 2022 is also reported. </t>
  </si>
  <si>
    <t>The ABNs for all the suppliers on our database are mapped with Supply Nation’s approved suppliers listing. The spend of Indigenous tier 1 and tier 2 suppliers is tracked and reported.</t>
  </si>
  <si>
    <t>Number of Indigenous suppliers</t>
  </si>
  <si>
    <t>The number of Supply Nation certified/registered suppliers, and those that are certified/registered with state based Indigenous Chamber of Commerce bodies and/or Trading Blak, in our supply chain (tier 1 and tier 2 suppliers).</t>
  </si>
  <si>
    <t>The ABNs for all the suppliers on our database are mapped with Supply Nation’s approved suppliers listing. The number of Indigenous tier 1 and tier 2 suppliers is tracked and reported.</t>
  </si>
  <si>
    <t>The number of Australians and New Zealanders that have taken action to reduce their risk from natural hazards by FY25.</t>
  </si>
  <si>
    <t>Climate performance</t>
  </si>
  <si>
    <t xml:space="preserve">Normalised carbon footprint is a measure of a portfolio’s scope 1 and 2 carbon emissions that enables comparisons with a benchmark, between multiple portfolios, and over time, regardless of portfolio size. </t>
  </si>
  <si>
    <t>Extracts from the equity portfolios are run through MSCI's ESG Manager research and analytics platform, which calculates the exposure of each listed equity based on MSCI research on ESG disclosures and other source data and aggregates this information based on the equity’s portfolio weight. 
To measure the normalised carbon footprint across listed equity investments, the total carbon footprint of each equity is combined and then expressed in terms of tCO2e per US$ million invested by IAG.</t>
  </si>
  <si>
    <t>Since companies with higher carbon intensity are likely to face more exposure to carbon related market and regulatory risks, this metric indicates a portfolio’s exposure to potential climate-related risks relative to other portfolios or a benchmark. Agnostic to ownership share and portfolio size, it also facilitates comparison with non-equity asset classes.</t>
  </si>
  <si>
    <t>Extracts from the equity portfolios are run through MSCI's ESG Manager research and analytics platform, which calculates the exposure of each listed equity based on MSCI research on ESG disclosures and other source data and aggregates this information based on the equity’s portfolio weight. 
To measure the weighted average carbon intensity across listed equity investments, the weighted carbon intensity of each issuer is expressed as tCO2e per US$ million sales.</t>
  </si>
  <si>
    <t>IAG had a target to cease underwriting entities predominantly in the business of extracting fossil fuels and power generation from fossil fuels, by the end
of FY23. When defining business underwriting exposure to fossil fuels our key parameters are:
- Fossil fuel extraction – including the mining of any hydrocarbon fuels where extraction makes up over 30% of all the entity’s activities
- Power generation using fossil fuels – where thermal coal makes up over 30% of the electricity generated.</t>
  </si>
  <si>
    <t>Application of these parameters does not include:
- Policies and/or portfolios that IAG has divested from where the liability for future claims will exist until expiry of the policy
- Workers’ compensation, irrespective of the climate intensity/fossil fuel exposure of the industry they work in. Everyone needs to be protected at work
- Supporting businesses that supply, transport or provide distribution services to these entities 
- Small and medium size enterprises with turnover less than $100 million, where the primary industry classification of the business is not related to mining or power generation, however more than 30% of their turnover may be generated through engagement in these industries.</t>
  </si>
  <si>
    <t xml:space="preserve">Green bonds are fixed-income securities in which the proceeds will be exclusively and formally applied to projects or activities that promote climate or other environmental sustainability purposes and initiatives through their use of proceeds. The term “green bond” can also refer to “climate bonds” or “sustainable bonds.” </t>
  </si>
  <si>
    <t xml:space="preserve">Green bonds are valued at mark-to-market in line with other fixed income financial instruments in IAG's investment portfolio. The bond criteria are cross checked to Bloomberg issuance descriptions. Green bond issuers make information publicly available about their programs and independent verification of their issuances. </t>
  </si>
  <si>
    <t>1. Transmission and distribution losses from electricity and natural gas, and fleet fuel extraction and processing are not in scope for third party limited assurance.</t>
  </si>
  <si>
    <t>Scope 1</t>
  </si>
  <si>
    <t>Scope 2</t>
  </si>
  <si>
    <t>Scope 3</t>
  </si>
  <si>
    <t>Refrigerants gases</t>
  </si>
  <si>
    <t>Company vehicles (corporate fleet)</t>
  </si>
  <si>
    <t>ELIGIBLE QTY USED FOR FUTURE REPORTING</t>
  </si>
  <si>
    <t>Staff turnover - male</t>
  </si>
  <si>
    <t>Underwriting</t>
  </si>
  <si>
    <t>2. For full details of these targets, see the 'Definitions' tab</t>
  </si>
  <si>
    <r>
      <t>Investment</t>
    </r>
    <r>
      <rPr>
        <b/>
        <vertAlign val="superscript"/>
        <sz val="11"/>
        <rFont val="Calibri"/>
        <family val="2"/>
        <scheme val="minor"/>
      </rPr>
      <t>2</t>
    </r>
  </si>
  <si>
    <t>3. This does not include: Policies and/or portfolios that IAG has divested from where the liability for future claims will exist until expiry of the policy; Workers’ compensation, irrespective of the climate intensity/fossil fuel exposure of the industry they work in, as everyone needs to be protected at work; Supporting businesses that supply, transport or provide distribution services to these entities.</t>
  </si>
  <si>
    <r>
      <t>Commercial underwriting portfolio exposure to entities predominantly in the business of either: extracting fossil fuels and/or power generation from fossil fuels</t>
    </r>
    <r>
      <rPr>
        <vertAlign val="superscript"/>
        <sz val="11"/>
        <color theme="3"/>
        <rFont val="Calibri"/>
        <family val="2"/>
        <scheme val="minor"/>
      </rPr>
      <t>3</t>
    </r>
  </si>
  <si>
    <t>Scope 3 GHG emissions</t>
  </si>
  <si>
    <t>1. Note that Global Warming Potentials (GWP) are provided rather than kgCO2e/unit values. Calculation methodology is as follows: Recharge capacity (kgs) x Annual leakage rate x global warming potential = GHG emissions from refrigerants (kgs CO2e)</t>
  </si>
  <si>
    <r>
      <t>Lost Time Injury Frequency Rate (LTIFR)</t>
    </r>
    <r>
      <rPr>
        <vertAlign val="superscript"/>
        <sz val="11"/>
        <color theme="3"/>
        <rFont val="Calibri"/>
        <family val="2"/>
        <scheme val="minor"/>
      </rPr>
      <t>1</t>
    </r>
  </si>
  <si>
    <r>
      <t>Staff turnover - male</t>
    </r>
    <r>
      <rPr>
        <vertAlign val="superscript"/>
        <sz val="11"/>
        <rFont val="Calibri"/>
        <family val="2"/>
        <scheme val="minor"/>
      </rPr>
      <t xml:space="preserve"> </t>
    </r>
    <r>
      <rPr>
        <sz val="11"/>
        <rFont val="Calibri"/>
        <family val="2"/>
        <scheme val="minor"/>
      </rPr>
      <t>&lt;1 year</t>
    </r>
    <r>
      <rPr>
        <vertAlign val="superscript"/>
        <sz val="11"/>
        <rFont val="Calibri"/>
        <family val="2"/>
        <scheme val="minor"/>
      </rPr>
      <t>2</t>
    </r>
  </si>
  <si>
    <t>Turnover is the percentage of staff who have left IAG in the last 12 months.
It is calculated by dividing the number of terminations for the period by the average end-of-month headcount for the period.
This metric is split by the following dimensions (or a combination of):
-	 Termination type (Employee-initiated, Employer-initiated)
-	 Gender (Man, Women)
-	 Tenure (Overall and less than one year '&lt;1')</t>
  </si>
  <si>
    <r>
      <t>Total Community Investment</t>
    </r>
    <r>
      <rPr>
        <vertAlign val="superscript"/>
        <sz val="11"/>
        <color theme="3"/>
        <rFont val="Calibri"/>
        <family val="2"/>
        <scheme val="minor"/>
      </rPr>
      <t>1,2</t>
    </r>
  </si>
  <si>
    <r>
      <t>Indigenous suppliers</t>
    </r>
    <r>
      <rPr>
        <vertAlign val="superscript"/>
        <sz val="11"/>
        <rFont val="Calibri"/>
        <family val="2"/>
        <scheme val="minor"/>
      </rPr>
      <t>3</t>
    </r>
  </si>
  <si>
    <r>
      <t>1 MILLION AUSTRALIANS AND NEW ZEALANDERS HAVE TAKEN ACTION TO REDUCE THEIR RISK FROM NATURAL HAZARDS BY 2025</t>
    </r>
    <r>
      <rPr>
        <b/>
        <vertAlign val="superscript"/>
        <sz val="11"/>
        <rFont val="Calibri"/>
        <family val="2"/>
        <scheme val="minor"/>
      </rPr>
      <t>4, 5</t>
    </r>
  </si>
  <si>
    <r>
      <t>Number of people who have taken action</t>
    </r>
    <r>
      <rPr>
        <vertAlign val="superscript"/>
        <sz val="11"/>
        <rFont val="Calibri"/>
        <family val="2"/>
        <scheme val="minor"/>
      </rPr>
      <t>6</t>
    </r>
  </si>
  <si>
    <t>2. Group Community Investment total converts NZD to AUD at a rate of 0.9024</t>
  </si>
  <si>
    <t>2. Refer to Definitions tab for more information.</t>
  </si>
  <si>
    <t>1. Since FY23, our Community Investment attribution has been informed by Business for Social Impact (B4SI): Cash contributions, Management costs, and Volunteer costs. This is shown in the FY24 Group Community Investment Breakdown chart.</t>
  </si>
  <si>
    <t>The tNPS score is calculated by subtracting the % of detractors from the % of promoters, equally weighted by survey volumes across the  NPS brand scope. The tNPS figures are calculated on a 12-month rolling average.</t>
  </si>
  <si>
    <r>
      <t>Number of people who have taken action - cumulative Group total</t>
    </r>
    <r>
      <rPr>
        <vertAlign val="superscript"/>
        <sz val="11"/>
        <rFont val="Calibri"/>
        <family val="2"/>
        <scheme val="minor"/>
      </rPr>
      <t>7</t>
    </r>
  </si>
  <si>
    <r>
      <t>FY23</t>
    </r>
    <r>
      <rPr>
        <vertAlign val="superscript"/>
        <sz val="11"/>
        <color rgb="FF000000"/>
        <rFont val="Calibri"/>
        <family val="2"/>
        <scheme val="minor"/>
      </rPr>
      <t>1</t>
    </r>
  </si>
  <si>
    <t>1. FY23 and FY22 emissions have been restated following a review of the carbon accounting treatment for our data centre services, resulting in a reduction in scope 2 emissions (and associated transmission and distribution losses).</t>
  </si>
  <si>
    <t>3. See Carbon offsets tab for more information.</t>
  </si>
  <si>
    <t>4. Scope 1: direct emissions from owned and controlled sources.</t>
  </si>
  <si>
    <t>5. Scope 2: indirect emissions from the generation of purchased energy.</t>
  </si>
  <si>
    <r>
      <t>ENVIRONMENTAL KEY PERFORMANCE INDICATORS (KPI)</t>
    </r>
    <r>
      <rPr>
        <b/>
        <vertAlign val="superscript"/>
        <sz val="11"/>
        <rFont val="Calibri"/>
        <family val="2"/>
        <scheme val="minor"/>
      </rPr>
      <t>8</t>
    </r>
  </si>
  <si>
    <r>
      <t>Scope 2 GHG emissions (location-based)</t>
    </r>
    <r>
      <rPr>
        <vertAlign val="superscript"/>
        <sz val="11"/>
        <rFont val="Calibri"/>
        <family val="2"/>
        <scheme val="minor"/>
      </rPr>
      <t>2</t>
    </r>
  </si>
  <si>
    <r>
      <t>Scope 2 GHG emissions (market-based)</t>
    </r>
    <r>
      <rPr>
        <vertAlign val="superscript"/>
        <sz val="11"/>
        <rFont val="Calibri"/>
        <family val="2"/>
        <scheme val="minor"/>
      </rPr>
      <t>2</t>
    </r>
  </si>
  <si>
    <r>
      <t>Carbon Offsets</t>
    </r>
    <r>
      <rPr>
        <vertAlign val="superscript"/>
        <sz val="11"/>
        <rFont val="Calibri"/>
        <family val="2"/>
        <scheme val="minor"/>
      </rPr>
      <t>3</t>
    </r>
  </si>
  <si>
    <r>
      <t>Scope 1</t>
    </r>
    <r>
      <rPr>
        <b/>
        <vertAlign val="superscript"/>
        <sz val="11"/>
        <rFont val="Calibri"/>
        <family val="2"/>
        <scheme val="minor"/>
      </rPr>
      <t>4</t>
    </r>
  </si>
  <si>
    <r>
      <t>Scope 2</t>
    </r>
    <r>
      <rPr>
        <b/>
        <vertAlign val="superscript"/>
        <sz val="11"/>
        <rFont val="Calibri"/>
        <family val="2"/>
        <scheme val="minor"/>
      </rPr>
      <t>5</t>
    </r>
  </si>
  <si>
    <r>
      <t>Scope 3</t>
    </r>
    <r>
      <rPr>
        <b/>
        <vertAlign val="superscript"/>
        <sz val="11"/>
        <rFont val="Calibri"/>
        <family val="2"/>
        <scheme val="minor"/>
      </rPr>
      <t>6,7</t>
    </r>
  </si>
  <si>
    <t>1. From FY24, we have moved to a Group Lost Time Injury Frequency Rate, which shows the number of lost time injuries per million hours worked; our target is 1.20</t>
  </si>
  <si>
    <t>3. FY22 represents the total number of indigenous suppliers procured from during the previous three-year Reconciliation Action Plan.</t>
  </si>
  <si>
    <t xml:space="preserve">2. We use location and market-based approaches to measure our scope 2 emissions. Location-based reflects the average emissions intensity of the grids on which our energy consumption occurs. Market-based reflects emissions accounting for contractual arrangements in place for renewable electricity. Group total emissions uses the NZ market based emissions total. </t>
  </si>
  <si>
    <t>6. Scope 3: limited upstream operational scope 3 emissions. These comprise: employee air travel, mileage, taxi and rental cars (collectively known as business travel), electricity transmission and distribution losses and fleet fuel extraction and processing (collectively known as fuel and energy-related services), employee commuting and working from home, waste, office paper, and print paper and excludes general procurement emissions</t>
  </si>
  <si>
    <t xml:space="preserve">7. For the following entities, only waste generated in operations is currently captured as part of limited upstream operational scope 3 emissions: Vehicle Repairhub Pty Limited, Motorserve Pty Limited, IAG NZ Repairhub Limited. No limited upstream operational scope 3 emissions are currently captured for Homehub Limited or First Rescue New Zealand Limted. This is due constraints in capturing data. </t>
  </si>
  <si>
    <t>8. Emissions from taxi travel, rental car, water, recycled waste, general waste, refrigerants, print paper, office paper, and transmission &amp; distribution losses are not in scope for third party limited assurance. For a complete list of assured metrics, refer to KPMG's FY24 Limited Assurance report available on our website at www.iag.com.au</t>
  </si>
  <si>
    <t>Male to female salary ratio – average</t>
  </si>
  <si>
    <r>
      <t>Gender Pay Gap (Mean)</t>
    </r>
    <r>
      <rPr>
        <vertAlign val="superscript"/>
        <sz val="11"/>
        <rFont val="Calibri"/>
        <family val="2"/>
        <scheme val="minor"/>
      </rPr>
      <t>3</t>
    </r>
  </si>
  <si>
    <t>3. Includes fixed pay only. Disclosed percentages are for the New Zealand workforce.</t>
  </si>
  <si>
    <t>2. 12-month weighted average score for the following IAG Australian brands: NRMA Insurance, SGIO, SGIC, CGU *Excluding Partners, RACV &amp; WFI; and New Zealand brands: AMI, State.</t>
  </si>
  <si>
    <t>Customer advocacy score</t>
  </si>
  <si>
    <t>4. Financial year totals are rounded to the nearest hundred.</t>
  </si>
  <si>
    <t>5. This target is not in scope for third party limited assurance.</t>
  </si>
  <si>
    <t>6. Refer to the 'Definitions' tab for more detail on the scope of this target, and the FY24 Group Climate-related Disclosure in the FY24 IAG Annual Report (Pages 24-27) for details of the initiatives we are driving with our partners.</t>
  </si>
  <si>
    <t>7. The cumulative Group total measures total actions to date, across Australia and New Zealand, and measures progress towards the 1 million target, which has been reached.</t>
  </si>
  <si>
    <t>Emissions are not broken down by type of aircraft (which could impact emissions factors).
Excludes subsidiary entities, Joint Ventures, and Investments other than Insurance Australia Group Services Pty Limited and Insurance Manufacturers of Australia Pty Limited (IMA).</t>
  </si>
  <si>
    <t xml:space="preserve">Building refrigerants are measured for the Australian region and are a source of our scope 1 carbon emissions indicating IAG’s environmental impact. It is disclosed in overall tonnes and kg per FTE (Full Time Employees). </t>
  </si>
  <si>
    <t>Only reported for the Australian region</t>
  </si>
  <si>
    <t>From June 2024, the majority of our electricity in New Zealand is supplied through a power purchase agreement with Ecotricity. Ecotricity are Toitu Climate Positive certified and compliant to ISO standard 14067. They offset GHG emissions to 125% using Gold Standard offsets vetted for additionality. Ecotricity complete cradle-to-grave life cycle assessments for electricity production to achieve this compliance. 
Electricity usage is disclosed in Megawatt Hours (MWh) of electricity consumed and MWh used per FTE.</t>
  </si>
  <si>
    <t xml:space="preserve">Petrol, diesel, and ethanol consumed by IAG's tool of trade (corporate) and salary packaged fleet vehicles that are operated by IAG.
Tool of trade: vehicles used by in-house assessors, for claims and sales purposes 
Salary packaged vehicles: this scheme is based on a novated vehicle lease platform where the vehicle is financed and registered in the name of IAG rather than an employee's name for the duration of the agreement or until the Written Down Value of the vehicle is paid for by the employee at the end of the agreement term. </t>
  </si>
  <si>
    <t>Fuel usage is measured to indicate IAG’s environmental impact and is a source of both scope 1 and scope 3 emissions (via fleet fuel extraction and processing). Emissions are calculated using fuel consumption (litres) obtained from fuel cards, multipled by the fuel-specific emissions factor sourced from the National Greenhouse and Energy Reporting Scheme. No adjustments are made for any personal usage of the tool of trade vehicles.
Fuel usage is disclosed in kilolitres (kL) of fuel consumed and kL fuel used per vehicle.</t>
  </si>
  <si>
    <t>Energy used to charge hybrid and electric vehicles is not captured within this metric. However, where our EVs are charged at our corporate sites, this energy usage is captured under our scope 2 emissions. 
The courtesy car fleets associated with our Repairhub subsidiary entities are not captured in our emissions reporting.
Packaged vehicle usage is currently only applicable to IAG’s Australian businesses.</t>
  </si>
  <si>
    <t>General waste means any non-hazardous waste for delivery to landfill that excludes recyclables separately collected from the sites directly owned or controlled by IAG.</t>
  </si>
  <si>
    <t xml:space="preserve">The percentage of FTE that are WFH for any given period is derived from door-access reports at each IAG location. The standard FTE hours per day are 7.5 hours. The calculation accounts for employees having 20 annual leave days per year.
Australia: The average household energy usage by state/territory from the Australian Energy Regulator (AER) is leveraged and calculated against the standard FTE workday. This is multiplied by the percentage of FTE WFH by state and territory, with state emissions factors then applied, sourced from the National Greenhouse Energy Register (NGER). 
New Zealand: The emissions factor for staff WFH is sourced from the NZ Ministry of the Environment, determined using average electricity use of NZ households. </t>
  </si>
  <si>
    <t>For sites where no actual co-mingled recycling data is available, the recycling quantity is estimated based on an equivalent FTE model using consumption figures for similar known sites. Cardboard and organic recycling is only available at IAG’s larger sites, and hence not estimated across IAG’s full property portfolio. Recycling is measured as an environmental indicator to how much waste is diverted from landfill, and hence scope 3 emissions averted. Recycled waste is measured in overall tonnes and kg of recycled waste produced per FTE. </t>
  </si>
  <si>
    <t>This metric measures kilometres (KM) travelled in taxis for work-related travel and associated spend.</t>
  </si>
  <si>
    <t>This metric does not capture emissions for work-related taxi trips that employees have paid for themselves.</t>
  </si>
  <si>
    <t>This metric is only calculated for the Australian region.</t>
  </si>
  <si>
    <t xml:space="preserve">This metric measures the kilometres travelled by IAG employees in rental cars for work-related travel. </t>
  </si>
  <si>
    <t xml:space="preserve">This does not include travel by employees in their own vehicle where they do not claim the costs back from IAG. 
Use of the default petrol vehicle emissions factor does not allow for differentiation between different types of vehicles our employees drive. This metric is only calculated for NZ-based employees only. </t>
  </si>
  <si>
    <t xml:space="preserve">This metric represents total water consumption for our tenancies. </t>
  </si>
  <si>
    <t>Excludes subsidiary entities, Joint Ventures, and Investments other than Insurance Australia Group Services Pty Limited and Insurance Manufacturers of Australia Pty Limited (IMA).
The average distance and means of transport to work relies on a 46% response rate to IAG's internal survey, extrapolated to represent 100% of the IAG workforce.  
The percentage of hybrid vehicles used as a mode of transportation is not known, but is estimated</t>
  </si>
  <si>
    <t>The emissions associated with our supply chain. General procurement includes emissions generated during the acquisition, production, and transportation of goods and services throughout our procurement supply chain. Claims supply chain includes emissions associated with the processes involved in handling and resolving claims, including activities such as assessing damages, procuring replacement goods or services, and transportation</t>
  </si>
  <si>
    <t>Excludes subsidiary entities, Joint Ventures, and Investments other than Insurance Australia Group Services Pty Limited and Insurance Manufacturers of Australia Pty Limited (IMA).
Cash settlements of the commercial property portfolio in New Zealand are excluded.
CPI adjustment – assumes spend has increased in line with CPI for the given source currency. Note: AU CPI only started in 2017.</t>
  </si>
  <si>
    <t xml:space="preserve">The gender pay gap between men and women. Includes fixed pay only. </t>
  </si>
  <si>
    <t>Disclosed percentage is for the New Zealand workforce.</t>
  </si>
  <si>
    <t>Turnover is measured as an indicator that links to overall employee satisfaction and productivity.
Staff terminations include all permanent and fixed term full-time and part-time employees where the last day of empoyment was within the reporting period but excludes casual employees and guests.
Terminations do not include non-starters, people terminated at the end of a fixed term, deceased, transferred, and work permit expired. Terminations include fixed term appointments that are terminated earlier than the contract expiry date by either party. 
Employee initiated turnover includes resignation, retirement and abandoned position.
Employer initiated turnover includes dismissal, redundancy and contract cessation.
Total Turnover is the sum of employee-initiated and employer-initiated turnover.  Excludes non-turnover reasons (e.g. non-starter, contract completion, death in service).</t>
  </si>
  <si>
    <t>Total number of female Board members divided by the total number of Board members, for the Insurance Australia Group Limited Board.</t>
  </si>
  <si>
    <t>Total number of female Executives in the GLT divided by the total number of Executives in the GLT, across the IAG Group.</t>
  </si>
  <si>
    <t>This comprises permanent and fixed term female employees. It includes female employees on extended leave and excludes female casuals and contractors. This is measured as an indicator for workplace diversity.</t>
  </si>
  <si>
    <t xml:space="preserve">The ‘percentage of Customer Complaints resolved within 30 days’ metric relates to all customers insured with any of the Australian brands listed below, and the 30 days’ time period starts when the complaint is received from the customer and ends when a decision is made and Internal Dispute Resolution (IDR) is considered as resolved. 
Brands in-scope: CGU, RACV, Coles, Rollin’ Insurance, SGIC, Insurance 4 That, SGIO, Lumley Special Vehicles, Sharecover, Motor Trade Direct, SUU, NRMA Insurance , Swann Insurance, WFI. 
</t>
  </si>
  <si>
    <t>Currently only disclosed for the Australian business.</t>
  </si>
  <si>
    <t>Applicable to Australia only.</t>
  </si>
  <si>
    <t xml:space="preserve">This commitment is measured through actions that encourage either disaster risk mitigation or emissions reduction. An action is counted when an individual takes a step to understand their risk or emissions, or understand options to reduce their disaster risk or emissions, or implement or maintain an initiative to reduce their risk or emissions. This measure equates actions to individuals, as those in high risk areas will need to take multiple actions to reduce their risks from natural hazards. An example of an Australian
action counted to date was the number of downloads of our co-created Get Prepared App with the Australian Red Cross. An example of a New Zealand action counted to date was the number of downloads of our Emergency Kit Checklist, included within our Wild Weather Tracker. </t>
  </si>
  <si>
    <t>1 million actions target</t>
  </si>
  <si>
    <t>Normalised carbon footprint of listed equity investments</t>
  </si>
  <si>
    <t>Weighted average carbon intensity of listed equity investments</t>
  </si>
  <si>
    <t>Fossil fuel exposure in commercial underwriting</t>
  </si>
  <si>
    <t>Exposure in the commercial underwriting portfolios to entities predominantly in the business of either: extracting fossil fuels and/or power generation from fossil fuels.</t>
  </si>
  <si>
    <t xml:space="preserve">When defining commercial portfolio exposure to fossil fuels, the following are not included:
- Policies and/or portfolios that IAG has divested from where the liability for future claims will exist until expiry of the policy.
- Workers’ compensation, irrespective of the climate intensity/fossil fuel exposure of the industry they work in, as everyone needs to be protected at work.
- Supporting businesses that supply, transport or provide distribution services to these entities.
Exposure to fossil fuel-related activities is determined by shortlisting the relevant fossil fuel-related Australian and New Zealand Standard Industrial Classification (ANZSIC) codes against IAG's insurance portfolios. Key word and key entity searches are also conducted to check for exposures not captured by the ANZSIC codes list. </t>
  </si>
  <si>
    <t xml:space="preserve">The transactional net promoter score (tNPS) provides a measure of customer experience across IAG’s key brands (NRMA Insurance, SGIO, SGIC, RACV (via our distribution relationship and underwriting joint venture with RACV), CGU (excluding partners), WFI, AMI and State) that correlates to complaints, attrition and GWP. tNPS is measured by an independent external company. tNPS is determined by a question that asks customers their “Likelihood to Recommend” following an assisted or digital interaction with one of our brands.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</si>
</sst>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0.00000%"/>
    <numFmt numFmtId="165" formatCode="#,##0;[Red]\(#,###\)"/>
    <numFmt numFmtId="166" formatCode="#,##0.0;[Red]\(#,###.0\)"/>
    <numFmt numFmtId="167" formatCode="#,##0.00;[Red]\(#,###.00\)"/>
    <numFmt numFmtId="168" formatCode="0.0%"/>
    <numFmt numFmtId="169" formatCode="0.0"/>
    <numFmt numFmtId="170" formatCode="#,##0.0"/>
    <numFmt numFmtId="171" formatCode="0.00000"/>
    <numFmt numFmtId="172" formatCode="0.000000"/>
    <numFmt numFmtId="173" formatCode="0.000%"/>
    <numFmt numFmtId="174" formatCode="#,##0.000;[Red]\(#,###.000\)"/>
  </numFmts>
  <fonts count="57" x14ac:knownFonts="1">
    <font>
      <sz val="11"/>
      <color theme="1"/>
      <name val="Calibri"/>
      <family val="2"/>
      <scheme val="minor"/>
    </font>
    <font>
      <b/>
      <sz val="11"/>
      <color rgb="FF16424A"/>
      <name val="Arial"/>
      <family val="2"/>
    </font>
    <font>
      <u/>
      <sz val="11"/>
      <color theme="10"/>
      <name val="Calibri"/>
      <family val="2"/>
      <scheme val="minor"/>
    </font>
    <font>
      <b/>
      <sz val="12"/>
      <color rgb="FF16424A"/>
      <name val="Arial"/>
      <family val="2"/>
    </font>
    <font>
      <b/>
      <sz val="16"/>
      <color rgb="FF16424A"/>
      <name val="Arial"/>
      <family val="2"/>
    </font>
    <font>
      <b/>
      <sz val="12"/>
      <color theme="0"/>
      <name val="Arial"/>
      <family val="2"/>
    </font>
    <font>
      <b/>
      <sz val="12"/>
      <color theme="1"/>
      <name val="Arial"/>
      <family val="2"/>
    </font>
    <font>
      <sz val="8"/>
      <color theme="1"/>
      <name val="Arial"/>
      <family val="2"/>
    </font>
    <font>
      <b/>
      <sz val="35"/>
      <color rgb="FF16424A"/>
      <name val="Arial"/>
      <family val="2"/>
    </font>
    <font>
      <b/>
      <sz val="11"/>
      <color theme="1"/>
      <name val="Calibri"/>
      <family val="2"/>
      <scheme val="minor"/>
    </font>
    <font>
      <sz val="11"/>
      <color theme="1"/>
      <name val="Calibri"/>
      <family val="2"/>
      <scheme val="minor"/>
    </font>
    <font>
      <sz val="8"/>
      <name val="Calibri"/>
      <family val="2"/>
      <scheme val="minor"/>
    </font>
    <font>
      <sz val="10"/>
      <name val="Arial"/>
      <family val="2"/>
    </font>
    <font>
      <sz val="11"/>
      <color rgb="FF000000"/>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
      <sz val="11"/>
      <color theme="0"/>
      <name val="Calibri"/>
      <family val="2"/>
      <scheme val="minor"/>
    </font>
    <font>
      <b/>
      <sz val="11"/>
      <color rgb="FFFFFFFF"/>
      <name val="Calibri"/>
      <family val="2"/>
      <scheme val="minor"/>
    </font>
    <font>
      <b/>
      <sz val="10"/>
      <color rgb="FF16424A"/>
      <name val="Calibri"/>
      <family val="2"/>
      <scheme val="minor"/>
    </font>
    <font>
      <u/>
      <sz val="10"/>
      <color rgb="FF0563C1"/>
      <name val="Calibri"/>
      <family val="2"/>
      <scheme val="minor"/>
    </font>
    <font>
      <b/>
      <sz val="11"/>
      <color rgb="FF16424A"/>
      <name val="Calibri"/>
      <family val="2"/>
      <scheme val="minor"/>
    </font>
    <font>
      <b/>
      <sz val="12"/>
      <color theme="0"/>
      <name val="Calibri"/>
      <family val="2"/>
      <scheme val="minor"/>
    </font>
    <font>
      <b/>
      <sz val="11"/>
      <color theme="3"/>
      <name val="Calibri"/>
      <family val="2"/>
      <scheme val="minor"/>
    </font>
    <font>
      <b/>
      <sz val="11"/>
      <color theme="0"/>
      <name val="Calibri"/>
      <family val="2"/>
      <scheme val="minor"/>
    </font>
    <font>
      <sz val="11"/>
      <color rgb="FFFF0000"/>
      <name val="Calibri"/>
      <family val="2"/>
      <scheme val="minor"/>
    </font>
    <font>
      <sz val="11"/>
      <color theme="1"/>
      <name val="Wingdings 3"/>
      <family val="1"/>
      <charset val="2"/>
    </font>
    <font>
      <sz val="11"/>
      <name val="Calibri"/>
      <family val="2"/>
      <scheme val="minor"/>
    </font>
    <font>
      <b/>
      <sz val="11"/>
      <name val="Calibri"/>
      <family val="2"/>
      <scheme val="minor"/>
    </font>
    <font>
      <sz val="11"/>
      <name val="Wingdings 3"/>
      <family val="1"/>
      <charset val="2"/>
    </font>
    <font>
      <sz val="11"/>
      <color theme="3"/>
      <name val="Calibri"/>
      <family val="2"/>
      <scheme val="minor"/>
    </font>
    <font>
      <b/>
      <sz val="11"/>
      <color rgb="FF000000"/>
      <name val="Calibri"/>
      <family val="2"/>
      <scheme val="minor"/>
    </font>
    <font>
      <i/>
      <sz val="11"/>
      <name val="Calibri"/>
      <family val="2"/>
      <scheme val="minor"/>
    </font>
    <font>
      <sz val="11"/>
      <color rgb="FFFF0000"/>
      <name val="Wingdings 3"/>
      <family val="1"/>
      <charset val="2"/>
    </font>
    <font>
      <sz val="11"/>
      <color rgb="FF00B050"/>
      <name val="Wingdings 3"/>
      <family val="1"/>
      <charset val="2"/>
    </font>
    <font>
      <sz val="11"/>
      <color theme="3"/>
      <name val="Wingdings 3"/>
      <family val="1"/>
      <charset val="2"/>
    </font>
    <font>
      <vertAlign val="superscript"/>
      <sz val="11"/>
      <name val="Calibri"/>
      <family val="2"/>
      <scheme val="minor"/>
    </font>
    <font>
      <b/>
      <sz val="11"/>
      <color rgb="FF2AC5F4"/>
      <name val="Calibri"/>
      <family val="2"/>
      <scheme val="minor"/>
    </font>
    <font>
      <b/>
      <sz val="11"/>
      <color theme="1"/>
      <name val="Wingdings 3"/>
      <family val="1"/>
      <charset val="2"/>
    </font>
    <font>
      <sz val="10"/>
      <name val="Calibri"/>
      <family val="2"/>
      <scheme val="minor"/>
    </font>
    <font>
      <b/>
      <vertAlign val="superscript"/>
      <sz val="11"/>
      <name val="Calibri"/>
      <family val="2"/>
      <scheme val="minor"/>
    </font>
    <font>
      <vertAlign val="superscript"/>
      <sz val="11"/>
      <color rgb="FF000000"/>
      <name val="Calibri"/>
      <family val="2"/>
      <scheme val="minor"/>
    </font>
    <font>
      <b/>
      <sz val="11"/>
      <name val="Wingdings 3"/>
      <family val="1"/>
      <charset val="2"/>
    </font>
    <font>
      <b/>
      <sz val="14"/>
      <color theme="0"/>
      <name val="Calibri"/>
      <family val="2"/>
      <scheme val="minor"/>
    </font>
    <font>
      <b/>
      <sz val="14"/>
      <color rgb="FFFFFFFF"/>
      <name val="Calibri"/>
      <family val="2"/>
      <scheme val="minor"/>
    </font>
    <font>
      <b/>
      <sz val="12"/>
      <name val="Calibri"/>
      <family val="2"/>
      <scheme val="minor"/>
    </font>
    <font>
      <sz val="12"/>
      <name val="Calibri"/>
      <family val="2"/>
      <scheme val="minor"/>
    </font>
    <font>
      <sz val="12"/>
      <color theme="1"/>
      <name val="Calibri"/>
      <family val="2"/>
      <scheme val="minor"/>
    </font>
    <font>
      <b/>
      <vertAlign val="superscript"/>
      <sz val="14"/>
      <color rgb="FFFFFFFF"/>
      <name val="Calibri"/>
      <family val="2"/>
      <scheme val="minor"/>
    </font>
    <font>
      <vertAlign val="superscript"/>
      <sz val="11"/>
      <color theme="1"/>
      <name val="Calibri"/>
      <family val="2"/>
      <scheme val="minor"/>
    </font>
    <font>
      <b/>
      <sz val="11"/>
      <color rgb="FF592C82"/>
      <name val="Calibri"/>
      <family val="2"/>
      <scheme val="minor"/>
    </font>
    <font>
      <sz val="11"/>
      <color rgb="FF592C82"/>
      <name val="Calibri"/>
      <family val="2"/>
      <scheme val="minor"/>
    </font>
    <font>
      <b/>
      <sz val="17"/>
      <color theme="1"/>
      <name val="Source Sans Pro Black"/>
      <family val="2"/>
    </font>
    <font>
      <b/>
      <sz val="17"/>
      <color theme="1"/>
      <name val="Calibri"/>
      <family val="2"/>
      <scheme val="minor"/>
    </font>
    <font>
      <b/>
      <vertAlign val="superscript"/>
      <sz val="11"/>
      <color rgb="FFFFFFFF"/>
      <name val="Calibri"/>
      <family val="2"/>
      <scheme val="minor"/>
    </font>
    <font>
      <vertAlign val="superscript"/>
      <sz val="11"/>
      <color theme="3"/>
      <name val="Calibri"/>
      <family val="2"/>
      <scheme val="minor"/>
    </font>
    <font>
      <b/>
      <sz val="14"/>
      <name val="Calibri"/>
      <family val="2"/>
      <scheme val="minor"/>
    </font>
  </fonts>
  <fills count="22">
    <fill>
      <patternFill patternType="none"/>
    </fill>
    <fill>
      <patternFill patternType="gray125"/>
    </fill>
    <fill>
      <patternFill patternType="solid">
        <fgColor rgb="FF3D7671"/>
        <bgColor indexed="64"/>
      </patternFill>
    </fill>
    <fill>
      <patternFill patternType="solid">
        <fgColor rgb="FF16424A"/>
        <bgColor indexed="64"/>
      </patternFill>
    </fill>
    <fill>
      <patternFill patternType="solid">
        <fgColor rgb="FFFFCD05"/>
        <bgColor indexed="64"/>
      </patternFill>
    </fill>
    <fill>
      <patternFill patternType="solid">
        <fgColor theme="5"/>
        <bgColor rgb="FF000000"/>
      </patternFill>
    </fill>
    <fill>
      <patternFill patternType="solid">
        <fgColor theme="6"/>
        <bgColor rgb="FF000000"/>
      </patternFill>
    </fill>
    <fill>
      <patternFill patternType="solid">
        <fgColor theme="7"/>
        <bgColor rgb="FF000000"/>
      </patternFill>
    </fill>
    <fill>
      <patternFill patternType="solid">
        <fgColor rgb="FFCFE1EC"/>
        <bgColor indexed="64"/>
      </patternFill>
    </fill>
    <fill>
      <patternFill patternType="solid">
        <fgColor rgb="FFE2E5F1"/>
        <bgColor indexed="64"/>
      </patternFill>
    </fill>
    <fill>
      <patternFill patternType="solid">
        <fgColor rgb="FFF2F2F2"/>
        <bgColor indexed="64"/>
      </patternFill>
    </fill>
    <fill>
      <patternFill patternType="solid">
        <fgColor rgb="FFD9D9D9"/>
        <bgColor indexed="64"/>
      </patternFill>
    </fill>
    <fill>
      <patternFill patternType="solid">
        <fgColor theme="0"/>
        <bgColor indexed="64"/>
      </patternFill>
    </fill>
    <fill>
      <patternFill patternType="solid">
        <fgColor rgb="FF592C82"/>
        <bgColor indexed="64"/>
      </patternFill>
    </fill>
    <fill>
      <patternFill patternType="solid">
        <fgColor rgb="FFFFFFFF"/>
        <bgColor indexed="64"/>
      </patternFill>
    </fill>
    <fill>
      <patternFill patternType="solid">
        <fgColor theme="1"/>
        <bgColor indexed="64"/>
      </patternFill>
    </fill>
    <fill>
      <patternFill patternType="solid">
        <fgColor rgb="FFFFFFFF"/>
        <bgColor rgb="FF000000"/>
      </patternFill>
    </fill>
    <fill>
      <patternFill patternType="solid">
        <fgColor theme="6"/>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59999389629810485"/>
        <bgColor indexed="64"/>
      </patternFill>
    </fill>
    <fill>
      <gradientFill degree="90">
        <stop position="0">
          <color theme="0"/>
        </stop>
        <stop position="1">
          <color rgb="FFE2E5F1"/>
        </stop>
      </gradientFill>
    </fill>
  </fills>
  <borders count="37">
    <border>
      <left/>
      <right/>
      <top/>
      <bottom/>
      <diagonal/>
    </border>
    <border>
      <left/>
      <right/>
      <top style="thin">
        <color rgb="FFE4E4DF"/>
      </top>
      <bottom style="thin">
        <color rgb="FFE4E4DF"/>
      </bottom>
      <diagonal/>
    </border>
    <border>
      <left/>
      <right/>
      <top style="medium">
        <color rgb="FF592C82"/>
      </top>
      <bottom style="medium">
        <color rgb="FF592C82"/>
      </bottom>
      <diagonal/>
    </border>
    <border>
      <left/>
      <right/>
      <top style="medium">
        <color rgb="FF592C82"/>
      </top>
      <bottom/>
      <diagonal/>
    </border>
    <border>
      <left/>
      <right/>
      <top/>
      <bottom style="medium">
        <color rgb="FF592C82"/>
      </bottom>
      <diagonal/>
    </border>
    <border>
      <left/>
      <right style="medium">
        <color rgb="FF592C82"/>
      </right>
      <top/>
      <bottom style="medium">
        <color rgb="FFE2E5F1"/>
      </bottom>
      <diagonal/>
    </border>
    <border>
      <left/>
      <right/>
      <top/>
      <bottom style="medium">
        <color rgb="FFE2E5F1"/>
      </bottom>
      <diagonal/>
    </border>
    <border>
      <left/>
      <right style="medium">
        <color rgb="FF592C82"/>
      </right>
      <top/>
      <bottom/>
      <diagonal/>
    </border>
    <border>
      <left/>
      <right style="medium">
        <color rgb="FFE2E5F1"/>
      </right>
      <top/>
      <bottom style="medium">
        <color rgb="FF592C82"/>
      </bottom>
      <diagonal/>
    </border>
    <border>
      <left style="medium">
        <color rgb="FFE2E5F1"/>
      </left>
      <right/>
      <top/>
      <bottom style="medium">
        <color rgb="FF592C82"/>
      </bottom>
      <diagonal/>
    </border>
    <border>
      <left/>
      <right/>
      <top style="medium">
        <color rgb="FFE2E5F1"/>
      </top>
      <bottom style="medium">
        <color rgb="FF592C82"/>
      </bottom>
      <diagonal/>
    </border>
    <border>
      <left/>
      <right style="medium">
        <color rgb="FF592C82"/>
      </right>
      <top style="medium">
        <color rgb="FF592C82"/>
      </top>
      <bottom/>
      <diagonal/>
    </border>
    <border>
      <left/>
      <right/>
      <top style="medium">
        <color rgb="FF592C82"/>
      </top>
      <bottom style="medium">
        <color rgb="FFE2E5F1"/>
      </bottom>
      <diagonal/>
    </border>
    <border>
      <left/>
      <right/>
      <top style="medium">
        <color rgb="FFE2E5F1"/>
      </top>
      <bottom style="medium">
        <color rgb="FFE2E5F1"/>
      </bottom>
      <diagonal/>
    </border>
    <border>
      <left/>
      <right/>
      <top style="medium">
        <color rgb="FFE2E5F1"/>
      </top>
      <bottom/>
      <diagonal/>
    </border>
    <border>
      <left/>
      <right style="medium">
        <color rgb="FF592C82"/>
      </right>
      <top style="medium">
        <color rgb="FF592C82"/>
      </top>
      <bottom style="medium">
        <color rgb="FFE2E5F1"/>
      </bottom>
      <diagonal/>
    </border>
    <border>
      <left/>
      <right/>
      <top style="medium">
        <color theme="1"/>
      </top>
      <bottom style="medium">
        <color theme="1"/>
      </bottom>
      <diagonal/>
    </border>
    <border>
      <left/>
      <right style="medium">
        <color rgb="FF592C82"/>
      </right>
      <top style="medium">
        <color theme="1"/>
      </top>
      <bottom style="medium">
        <color theme="1"/>
      </bottom>
      <diagonal/>
    </border>
    <border>
      <left style="medium">
        <color theme="1"/>
      </left>
      <right/>
      <top style="medium">
        <color rgb="FF592C82"/>
      </top>
      <bottom style="medium">
        <color rgb="FFE2E5F1"/>
      </bottom>
      <diagonal/>
    </border>
    <border>
      <left/>
      <right/>
      <top style="thin">
        <color rgb="FFE2E5F1"/>
      </top>
      <bottom style="thin">
        <color rgb="FFE2E5F1"/>
      </bottom>
      <diagonal/>
    </border>
    <border>
      <left/>
      <right/>
      <top style="thick">
        <color theme="1"/>
      </top>
      <bottom style="thin">
        <color rgb="FFE2E5F1"/>
      </bottom>
      <diagonal/>
    </border>
    <border>
      <left/>
      <right style="thick">
        <color theme="1"/>
      </right>
      <top style="thick">
        <color theme="1"/>
      </top>
      <bottom style="thin">
        <color rgb="FFE2E5F1"/>
      </bottom>
      <diagonal/>
    </border>
    <border>
      <left style="thick">
        <color theme="1"/>
      </left>
      <right/>
      <top style="thin">
        <color rgb="FFE2E5F1"/>
      </top>
      <bottom style="thin">
        <color rgb="FFE2E5F1"/>
      </bottom>
      <diagonal/>
    </border>
    <border>
      <left/>
      <right style="thick">
        <color theme="1"/>
      </right>
      <top style="thin">
        <color rgb="FFE2E5F1"/>
      </top>
      <bottom style="thin">
        <color rgb="FFE2E5F1"/>
      </bottom>
      <diagonal/>
    </border>
    <border>
      <left style="thick">
        <color theme="1"/>
      </left>
      <right/>
      <top style="thin">
        <color rgb="FFE2E5F1"/>
      </top>
      <bottom style="thick">
        <color theme="1"/>
      </bottom>
      <diagonal/>
    </border>
    <border>
      <left/>
      <right/>
      <top style="thin">
        <color rgb="FFE2E5F1"/>
      </top>
      <bottom style="thick">
        <color theme="1"/>
      </bottom>
      <diagonal/>
    </border>
    <border>
      <left/>
      <right style="thick">
        <color theme="1"/>
      </right>
      <top style="thin">
        <color rgb="FFE2E5F1"/>
      </top>
      <bottom style="thick">
        <color theme="1"/>
      </bottom>
      <diagonal/>
    </border>
    <border>
      <left style="thick">
        <color theme="1"/>
      </left>
      <right/>
      <top style="thick">
        <color theme="1"/>
      </top>
      <bottom style="medium">
        <color rgb="FFE2E5F1"/>
      </bottom>
      <diagonal/>
    </border>
    <border>
      <left style="medium">
        <color rgb="FFE2E5F1"/>
      </left>
      <right style="medium">
        <color rgb="FFE2E5F1"/>
      </right>
      <top/>
      <bottom/>
      <diagonal/>
    </border>
    <border>
      <left style="thin">
        <color rgb="FFE2E5F1"/>
      </left>
      <right style="thin">
        <color rgb="FFE2E5F1"/>
      </right>
      <top style="thin">
        <color rgb="FFE2E5F1"/>
      </top>
      <bottom style="thin">
        <color rgb="FFE2E5F1"/>
      </bottom>
      <diagonal/>
    </border>
    <border>
      <left/>
      <right style="medium">
        <color rgb="FFE2E5F1"/>
      </right>
      <top style="medium">
        <color theme="1"/>
      </top>
      <bottom style="medium">
        <color theme="1"/>
      </bottom>
      <diagonal/>
    </border>
    <border>
      <left style="medium">
        <color rgb="FFE2E5F1"/>
      </left>
      <right style="medium">
        <color rgb="FFE2E5F1"/>
      </right>
      <top/>
      <bottom style="medium">
        <color rgb="FFE2E5F1"/>
      </bottom>
      <diagonal/>
    </border>
    <border>
      <left style="medium">
        <color rgb="FFE2E5F1"/>
      </left>
      <right/>
      <top style="medium">
        <color rgb="FFE2E5F1"/>
      </top>
      <bottom style="medium">
        <color rgb="FFE2E5F1"/>
      </bottom>
      <diagonal/>
    </border>
    <border>
      <left/>
      <right style="medium">
        <color rgb="FFE2E5F1"/>
      </right>
      <top style="medium">
        <color rgb="FFE2E5F1"/>
      </top>
      <bottom style="medium">
        <color rgb="FFE2E5F1"/>
      </bottom>
      <diagonal/>
    </border>
    <border>
      <left style="medium">
        <color rgb="FFE2E5F1"/>
      </left>
      <right style="medium">
        <color rgb="FFE2E5F1"/>
      </right>
      <top style="medium">
        <color rgb="FFE2E5F1"/>
      </top>
      <bottom style="medium">
        <color rgb="FFE2E5F1"/>
      </bottom>
      <diagonal/>
    </border>
    <border>
      <left/>
      <right/>
      <top style="thin">
        <color indexed="64"/>
      </top>
      <bottom style="thin">
        <color indexed="64"/>
      </bottom>
      <diagonal/>
    </border>
    <border>
      <left/>
      <right/>
      <top style="medium">
        <color theme="1"/>
      </top>
      <bottom style="medium">
        <color rgb="FFE2E5F1"/>
      </bottom>
      <diagonal/>
    </border>
  </borders>
  <cellStyleXfs count="18">
    <xf numFmtId="0" fontId="0" fillId="0" borderId="0"/>
    <xf numFmtId="49" fontId="1" fillId="0" borderId="1">
      <alignment vertical="center"/>
    </xf>
    <xf numFmtId="0" fontId="2" fillId="0" borderId="0" applyNumberFormat="0" applyFill="0" applyBorder="0" applyAlignment="0" applyProtection="0"/>
    <xf numFmtId="0" fontId="3" fillId="0" borderId="0">
      <alignment vertical="center"/>
    </xf>
    <xf numFmtId="0" fontId="4" fillId="0" borderId="0">
      <alignment vertical="center"/>
    </xf>
    <xf numFmtId="0" fontId="5" fillId="2" borderId="0">
      <alignment horizontal="center" vertical="center"/>
    </xf>
    <xf numFmtId="0" fontId="5" fillId="3" borderId="0">
      <alignment horizontal="center" vertical="center"/>
    </xf>
    <xf numFmtId="0" fontId="6" fillId="4" borderId="0">
      <alignment horizontal="center" vertical="center"/>
    </xf>
    <xf numFmtId="49" fontId="7" fillId="0" borderId="0">
      <alignment vertical="center"/>
    </xf>
    <xf numFmtId="0" fontId="8" fillId="0" borderId="0">
      <alignment vertical="center"/>
    </xf>
    <xf numFmtId="9" fontId="10" fillId="0" borderId="0" applyFont="0" applyFill="0" applyBorder="0" applyAlignment="0" applyProtection="0"/>
    <xf numFmtId="0" fontId="17" fillId="17" borderId="0" applyNumberFormat="0" applyBorder="0" applyAlignment="0" applyProtection="0"/>
    <xf numFmtId="0" fontId="12" fillId="0" borderId="0"/>
    <xf numFmtId="9" fontId="14" fillId="0" borderId="13" applyFont="0" applyAlignment="0">
      <alignment horizontal="center" vertical="center" wrapText="1"/>
    </xf>
    <xf numFmtId="44" fontId="10"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cellStyleXfs>
  <cellXfs count="474">
    <xf numFmtId="0" fontId="0" fillId="0" borderId="0" xfId="0"/>
    <xf numFmtId="0" fontId="13" fillId="0" borderId="0" xfId="0" applyFont="1" applyAlignment="1">
      <alignment vertical="center"/>
    </xf>
    <xf numFmtId="0" fontId="14" fillId="0" borderId="0" xfId="0" applyFont="1"/>
    <xf numFmtId="0" fontId="13"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vertical="center"/>
    </xf>
    <xf numFmtId="0" fontId="10" fillId="0" borderId="0" xfId="0" applyFont="1"/>
    <xf numFmtId="0" fontId="15" fillId="0" borderId="0" xfId="0" applyFont="1" applyAlignment="1">
      <alignment vertical="center"/>
    </xf>
    <xf numFmtId="0" fontId="10" fillId="0" borderId="0" xfId="0" applyFont="1" applyAlignment="1">
      <alignment vertical="center"/>
    </xf>
    <xf numFmtId="0" fontId="15" fillId="0" borderId="0" xfId="0" applyFont="1" applyAlignment="1">
      <alignment horizontal="center" vertical="center"/>
    </xf>
    <xf numFmtId="0" fontId="19" fillId="0" borderId="0" xfId="4" applyFont="1">
      <alignment vertical="center"/>
    </xf>
    <xf numFmtId="0" fontId="20" fillId="0" borderId="0" xfId="2" applyFont="1" applyFill="1" applyBorder="1" applyAlignment="1">
      <alignment vertical="center" wrapText="1"/>
    </xf>
    <xf numFmtId="0" fontId="21" fillId="0" borderId="0" xfId="4" applyFont="1" applyAlignment="1">
      <alignment horizontal="center" vertical="center"/>
    </xf>
    <xf numFmtId="0" fontId="9" fillId="0" borderId="0" xfId="3" applyFont="1" applyAlignment="1">
      <alignment horizontal="center" vertical="center"/>
    </xf>
    <xf numFmtId="0" fontId="18" fillId="6" borderId="0" xfId="6" applyFont="1" applyFill="1">
      <alignment horizontal="center" vertical="center"/>
    </xf>
    <xf numFmtId="0" fontId="18" fillId="7" borderId="0" xfId="5" applyFont="1" applyFill="1">
      <alignment horizontal="center" vertical="center"/>
    </xf>
    <xf numFmtId="0" fontId="18" fillId="6" borderId="0" xfId="5" applyFont="1" applyFill="1">
      <alignment horizontal="center" vertical="center"/>
    </xf>
    <xf numFmtId="0" fontId="25" fillId="0" borderId="0" xfId="0" applyFont="1"/>
    <xf numFmtId="0" fontId="24" fillId="5" borderId="0" xfId="2" applyFont="1" applyFill="1" applyAlignment="1">
      <alignment horizontal="center" vertical="center"/>
    </xf>
    <xf numFmtId="0" fontId="26" fillId="0" borderId="0" xfId="0" applyFont="1" applyAlignment="1">
      <alignment horizontal="center" vertical="center"/>
    </xf>
    <xf numFmtId="0" fontId="10" fillId="0" borderId="0" xfId="0" applyFont="1" applyAlignment="1">
      <alignment horizontal="center" vertical="center"/>
    </xf>
    <xf numFmtId="0" fontId="10" fillId="13" borderId="0" xfId="0" applyFont="1" applyFill="1" applyAlignment="1">
      <alignment vertical="center" wrapText="1"/>
    </xf>
    <xf numFmtId="0" fontId="28" fillId="9" borderId="4" xfId="0" applyFont="1" applyFill="1" applyBorder="1" applyAlignment="1">
      <alignment vertical="center" wrapText="1"/>
    </xf>
    <xf numFmtId="0" fontId="27" fillId="9" borderId="4" xfId="0" applyFont="1" applyFill="1" applyBorder="1" applyAlignment="1">
      <alignment horizontal="center" vertical="center" wrapText="1"/>
    </xf>
    <xf numFmtId="0" fontId="27" fillId="9" borderId="4" xfId="0" applyFont="1" applyFill="1" applyBorder="1" applyAlignment="1">
      <alignment vertical="center" wrapText="1"/>
    </xf>
    <xf numFmtId="0" fontId="29" fillId="9" borderId="4" xfId="0" applyFont="1" applyFill="1" applyBorder="1" applyAlignment="1">
      <alignment horizontal="center" vertical="center" wrapText="1"/>
    </xf>
    <xf numFmtId="0" fontId="27" fillId="0" borderId="5" xfId="0" applyFont="1" applyBorder="1" applyAlignment="1">
      <alignment vertical="center" wrapText="1"/>
    </xf>
    <xf numFmtId="0" fontId="27" fillId="0" borderId="6" xfId="0" applyFont="1" applyBorder="1" applyAlignment="1">
      <alignment vertical="center" wrapText="1"/>
    </xf>
    <xf numFmtId="164" fontId="29" fillId="0" borderId="6" xfId="0" applyNumberFormat="1" applyFont="1" applyBorder="1" applyAlignment="1">
      <alignment horizontal="center" vertical="center" wrapText="1"/>
    </xf>
    <xf numFmtId="9" fontId="27" fillId="0" borderId="6" xfId="10" applyFont="1" applyBorder="1" applyAlignment="1">
      <alignment horizontal="center" vertical="center" wrapText="1"/>
    </xf>
    <xf numFmtId="3" fontId="27" fillId="0" borderId="6" xfId="0" applyNumberFormat="1" applyFont="1" applyBorder="1" applyAlignment="1">
      <alignment vertical="center" wrapText="1"/>
    </xf>
    <xf numFmtId="0" fontId="30" fillId="0" borderId="0" xfId="0" applyFont="1" applyAlignment="1">
      <alignment vertical="center"/>
    </xf>
    <xf numFmtId="0" fontId="27" fillId="0" borderId="7" xfId="0" applyFont="1" applyBorder="1" applyAlignment="1">
      <alignment vertical="center" wrapText="1"/>
    </xf>
    <xf numFmtId="0" fontId="27" fillId="0" borderId="0" xfId="0" applyFont="1" applyAlignment="1">
      <alignment vertical="center" wrapText="1"/>
    </xf>
    <xf numFmtId="0" fontId="27" fillId="0" borderId="0" xfId="0" applyFont="1" applyAlignment="1">
      <alignment vertical="center"/>
    </xf>
    <xf numFmtId="0" fontId="27" fillId="0" borderId="6" xfId="0" applyFont="1" applyBorder="1" applyAlignment="1">
      <alignment horizontal="right" vertical="center" wrapText="1"/>
    </xf>
    <xf numFmtId="0" fontId="27" fillId="0" borderId="6" xfId="0" applyFont="1" applyBorder="1" applyAlignment="1">
      <alignment horizontal="center" vertical="center" wrapText="1"/>
    </xf>
    <xf numFmtId="0" fontId="10" fillId="13" borderId="6" xfId="0" applyFont="1" applyFill="1" applyBorder="1" applyAlignment="1">
      <alignment vertical="center" wrapText="1"/>
    </xf>
    <xf numFmtId="0" fontId="31" fillId="8" borderId="4" xfId="0" applyFont="1" applyFill="1" applyBorder="1" applyAlignment="1">
      <alignment vertical="center" wrapText="1"/>
    </xf>
    <xf numFmtId="0" fontId="13" fillId="8" borderId="4" xfId="0" applyFont="1" applyFill="1" applyBorder="1" applyAlignment="1">
      <alignment vertical="center" wrapText="1"/>
    </xf>
    <xf numFmtId="0" fontId="31" fillId="9" borderId="4" xfId="0" applyFont="1" applyFill="1" applyBorder="1" applyAlignment="1">
      <alignment vertical="center" wrapText="1"/>
    </xf>
    <xf numFmtId="0" fontId="10" fillId="9" borderId="4" xfId="0" applyFont="1" applyFill="1" applyBorder="1" applyAlignment="1">
      <alignment vertical="center" wrapText="1"/>
    </xf>
    <xf numFmtId="0" fontId="26" fillId="9" borderId="4" xfId="0" applyFont="1" applyFill="1" applyBorder="1" applyAlignment="1">
      <alignment horizontal="center" vertical="center" wrapText="1"/>
    </xf>
    <xf numFmtId="0" fontId="10" fillId="9" borderId="4" xfId="0" applyFont="1" applyFill="1" applyBorder="1" applyAlignment="1">
      <alignment horizontal="center" vertical="center" wrapText="1"/>
    </xf>
    <xf numFmtId="3" fontId="27" fillId="12" borderId="6" xfId="0" applyNumberFormat="1" applyFont="1" applyFill="1" applyBorder="1" applyAlignment="1">
      <alignment vertical="center" wrapText="1"/>
    </xf>
    <xf numFmtId="0" fontId="9" fillId="0" borderId="0" xfId="0" applyFont="1" applyAlignment="1">
      <alignment vertical="center"/>
    </xf>
    <xf numFmtId="0" fontId="10" fillId="0" borderId="0" xfId="0" applyFont="1" applyAlignment="1">
      <alignment horizontal="right" vertical="center"/>
    </xf>
    <xf numFmtId="0" fontId="26" fillId="0" borderId="0" xfId="0" applyFont="1" applyAlignment="1">
      <alignment horizontal="center"/>
    </xf>
    <xf numFmtId="0" fontId="9" fillId="8" borderId="4" xfId="0" applyFont="1" applyFill="1" applyBorder="1" applyAlignment="1">
      <alignment vertical="center" wrapText="1"/>
    </xf>
    <xf numFmtId="0" fontId="30" fillId="0" borderId="5" xfId="0" applyFont="1" applyBorder="1" applyAlignment="1">
      <alignment vertical="center" wrapText="1"/>
    </xf>
    <xf numFmtId="164" fontId="35" fillId="0" borderId="6" xfId="0" applyNumberFormat="1" applyFont="1" applyBorder="1" applyAlignment="1">
      <alignment horizontal="center" vertical="center" wrapText="1"/>
    </xf>
    <xf numFmtId="9" fontId="30" fillId="0" borderId="6" xfId="0" applyNumberFormat="1" applyFont="1" applyBorder="1" applyAlignment="1">
      <alignment horizontal="center" vertical="center" wrapText="1"/>
    </xf>
    <xf numFmtId="0" fontId="30" fillId="0" borderId="6" xfId="0" applyFont="1" applyBorder="1" applyAlignment="1">
      <alignment vertical="center" wrapText="1"/>
    </xf>
    <xf numFmtId="0" fontId="30" fillId="0" borderId="0" xfId="0" applyFont="1"/>
    <xf numFmtId="0" fontId="10" fillId="0" borderId="0" xfId="0" applyFont="1" applyAlignment="1">
      <alignment wrapText="1"/>
    </xf>
    <xf numFmtId="0" fontId="9" fillId="0" borderId="0" xfId="0" applyFont="1"/>
    <xf numFmtId="0" fontId="10" fillId="0" borderId="0" xfId="0" applyFont="1" applyAlignment="1">
      <alignment horizontal="center"/>
    </xf>
    <xf numFmtId="0" fontId="18" fillId="13" borderId="0" xfId="0" applyFont="1" applyFill="1" applyAlignment="1">
      <alignment horizontal="center" vertical="center" wrapText="1"/>
    </xf>
    <xf numFmtId="0" fontId="27" fillId="0" borderId="0" xfId="0" applyFont="1"/>
    <xf numFmtId="10" fontId="27" fillId="0" borderId="6" xfId="0" applyNumberFormat="1" applyFont="1" applyBorder="1" applyAlignment="1">
      <alignment vertical="center" wrapText="1"/>
    </xf>
    <xf numFmtId="9" fontId="27" fillId="0" borderId="6" xfId="0" applyNumberFormat="1" applyFont="1" applyBorder="1" applyAlignment="1">
      <alignment vertical="center" wrapText="1"/>
    </xf>
    <xf numFmtId="0" fontId="10" fillId="14" borderId="4" xfId="0" applyFont="1" applyFill="1" applyBorder="1" applyAlignment="1">
      <alignment vertical="center" wrapText="1"/>
    </xf>
    <xf numFmtId="0" fontId="10" fillId="0" borderId="4" xfId="0" applyFont="1" applyBorder="1" applyAlignment="1">
      <alignment vertical="center" wrapText="1"/>
    </xf>
    <xf numFmtId="0" fontId="27" fillId="14" borderId="4" xfId="0" applyFont="1" applyFill="1" applyBorder="1" applyAlignment="1">
      <alignment vertical="center" wrapText="1"/>
    </xf>
    <xf numFmtId="164" fontId="29" fillId="0" borderId="0" xfId="0" applyNumberFormat="1" applyFont="1" applyAlignment="1">
      <alignment horizontal="center" vertical="center" wrapText="1"/>
    </xf>
    <xf numFmtId="9" fontId="27" fillId="0" borderId="0" xfId="10" applyFont="1" applyBorder="1" applyAlignment="1">
      <alignment horizontal="center" vertical="center" wrapText="1"/>
    </xf>
    <xf numFmtId="0" fontId="27" fillId="0" borderId="0" xfId="0" applyFont="1" applyAlignment="1">
      <alignment horizontal="center"/>
    </xf>
    <xf numFmtId="0" fontId="29" fillId="0" borderId="0" xfId="0" applyFont="1" applyAlignment="1">
      <alignment horizontal="center"/>
    </xf>
    <xf numFmtId="0" fontId="10" fillId="0" borderId="0" xfId="0" applyFont="1" applyAlignment="1">
      <alignment vertical="center" wrapText="1"/>
    </xf>
    <xf numFmtId="0" fontId="10" fillId="0" borderId="0" xfId="0" applyFont="1" applyAlignment="1">
      <alignment horizontal="center" vertical="center" wrapText="1"/>
    </xf>
    <xf numFmtId="0" fontId="26" fillId="0" borderId="0" xfId="0" applyFont="1"/>
    <xf numFmtId="0" fontId="26" fillId="9" borderId="4" xfId="0" applyFont="1" applyFill="1" applyBorder="1" applyAlignment="1">
      <alignment vertical="center" wrapText="1"/>
    </xf>
    <xf numFmtId="0" fontId="28" fillId="0" borderId="4" xfId="0" applyFont="1" applyBorder="1" applyAlignment="1">
      <alignment vertical="center" wrapText="1"/>
    </xf>
    <xf numFmtId="0" fontId="26" fillId="14" borderId="4" xfId="0" applyFont="1" applyFill="1" applyBorder="1" applyAlignment="1">
      <alignment vertical="center" wrapText="1"/>
    </xf>
    <xf numFmtId="0" fontId="37" fillId="0" borderId="0" xfId="0" applyFont="1" applyAlignment="1">
      <alignment horizontal="justify" vertical="center"/>
    </xf>
    <xf numFmtId="0" fontId="10" fillId="8" borderId="9" xfId="0" applyFont="1" applyFill="1" applyBorder="1" applyAlignment="1">
      <alignment vertical="center" wrapText="1"/>
    </xf>
    <xf numFmtId="0" fontId="13" fillId="8" borderId="8" xfId="0" applyFont="1" applyFill="1" applyBorder="1" applyAlignment="1">
      <alignment vertical="center" wrapText="1"/>
    </xf>
    <xf numFmtId="164" fontId="34" fillId="0" borderId="6" xfId="0" applyNumberFormat="1" applyFont="1" applyBorder="1" applyAlignment="1">
      <alignment horizontal="center" vertical="center" wrapText="1"/>
    </xf>
    <xf numFmtId="9" fontId="30" fillId="0" borderId="6" xfId="10" applyFont="1" applyBorder="1" applyAlignment="1">
      <alignment vertical="center" wrapText="1"/>
    </xf>
    <xf numFmtId="0" fontId="26" fillId="0" borderId="4" xfId="0" applyFont="1" applyBorder="1" applyAlignment="1">
      <alignment horizontal="center" vertical="center" wrapText="1"/>
    </xf>
    <xf numFmtId="0" fontId="10" fillId="0" borderId="0" xfId="0" applyFont="1" applyAlignment="1">
      <alignment horizontal="left" vertical="center" indent="2"/>
    </xf>
    <xf numFmtId="0" fontId="10" fillId="0" borderId="0" xfId="0" applyFont="1" applyAlignment="1">
      <alignment horizontal="left"/>
    </xf>
    <xf numFmtId="49" fontId="9" fillId="0" borderId="0" xfId="1" applyFont="1" applyBorder="1" applyAlignment="1">
      <alignment vertical="center" wrapText="1"/>
    </xf>
    <xf numFmtId="49" fontId="9" fillId="0" borderId="0" xfId="1" applyFont="1" applyBorder="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2" fillId="0" borderId="0" xfId="2" applyBorder="1" applyAlignment="1">
      <alignment vertical="center"/>
    </xf>
    <xf numFmtId="0" fontId="2" fillId="0" borderId="0" xfId="2" applyBorder="1" applyAlignment="1">
      <alignment horizontal="left" vertical="center"/>
    </xf>
    <xf numFmtId="164" fontId="33" fillId="0" borderId="6" xfId="0" applyNumberFormat="1" applyFont="1" applyBorder="1" applyAlignment="1">
      <alignment horizontal="center" vertical="center" wrapText="1"/>
    </xf>
    <xf numFmtId="165" fontId="28" fillId="10" borderId="6" xfId="0" applyNumberFormat="1" applyFont="1" applyFill="1" applyBorder="1" applyAlignment="1">
      <alignment vertical="center" wrapText="1"/>
    </xf>
    <xf numFmtId="164" fontId="29" fillId="0" borderId="12" xfId="0" applyNumberFormat="1" applyFont="1" applyBorder="1" applyAlignment="1">
      <alignment horizontal="center" vertical="center" wrapText="1"/>
    </xf>
    <xf numFmtId="0" fontId="16" fillId="0" borderId="0" xfId="0" applyFont="1"/>
    <xf numFmtId="0" fontId="9" fillId="13" borderId="4" xfId="0" applyFont="1" applyFill="1" applyBorder="1" applyAlignment="1">
      <alignment wrapText="1"/>
    </xf>
    <xf numFmtId="0" fontId="31" fillId="9" borderId="4" xfId="0" applyFont="1" applyFill="1" applyBorder="1" applyAlignment="1">
      <alignment wrapText="1"/>
    </xf>
    <xf numFmtId="0" fontId="26" fillId="9" borderId="4" xfId="0" applyFont="1" applyFill="1" applyBorder="1" applyAlignment="1">
      <alignment horizontal="center" wrapText="1"/>
    </xf>
    <xf numFmtId="0" fontId="10" fillId="9" borderId="4" xfId="0" applyFont="1" applyFill="1" applyBorder="1" applyAlignment="1">
      <alignment horizontal="center" wrapText="1"/>
    </xf>
    <xf numFmtId="0" fontId="28" fillId="9" borderId="4" xfId="0" applyFont="1" applyFill="1" applyBorder="1" applyAlignment="1">
      <alignment wrapText="1"/>
    </xf>
    <xf numFmtId="0" fontId="29" fillId="9" borderId="4" xfId="0" applyFont="1" applyFill="1" applyBorder="1" applyAlignment="1">
      <alignment horizontal="center" wrapText="1"/>
    </xf>
    <xf numFmtId="0" fontId="27" fillId="9" borderId="4" xfId="0" applyFont="1" applyFill="1" applyBorder="1" applyAlignment="1">
      <alignment horizontal="center" wrapText="1"/>
    </xf>
    <xf numFmtId="0" fontId="10" fillId="0" borderId="0" xfId="0" applyFont="1" applyAlignment="1">
      <alignment horizontal="right"/>
    </xf>
    <xf numFmtId="0" fontId="10" fillId="9" borderId="4" xfId="0" applyFont="1" applyFill="1" applyBorder="1" applyAlignment="1">
      <alignment horizontal="right" vertical="center" wrapText="1"/>
    </xf>
    <xf numFmtId="0" fontId="30" fillId="0" borderId="6" xfId="0" applyFont="1" applyBorder="1" applyAlignment="1">
      <alignment horizontal="right" vertical="center" wrapText="1"/>
    </xf>
    <xf numFmtId="3" fontId="30" fillId="0" borderId="6" xfId="0" applyNumberFormat="1" applyFont="1" applyBorder="1" applyAlignment="1">
      <alignment horizontal="right" vertical="center" wrapText="1"/>
    </xf>
    <xf numFmtId="0" fontId="27" fillId="9" borderId="4" xfId="0" applyFont="1" applyFill="1" applyBorder="1" applyAlignment="1">
      <alignment horizontal="right" vertical="center" wrapText="1"/>
    </xf>
    <xf numFmtId="9" fontId="30" fillId="0" borderId="6" xfId="0" applyNumberFormat="1" applyFont="1" applyBorder="1" applyAlignment="1">
      <alignment horizontal="right" vertical="center" wrapText="1"/>
    </xf>
    <xf numFmtId="3" fontId="27" fillId="0" borderId="6" xfId="0" applyNumberFormat="1" applyFont="1" applyBorder="1" applyAlignment="1">
      <alignment horizontal="right" vertical="center" wrapText="1"/>
    </xf>
    <xf numFmtId="0" fontId="27" fillId="11" borderId="6" xfId="0" applyFont="1" applyFill="1" applyBorder="1" applyAlignment="1">
      <alignment horizontal="right" vertical="center" wrapText="1"/>
    </xf>
    <xf numFmtId="3" fontId="27" fillId="0" borderId="0" xfId="0" applyNumberFormat="1" applyFont="1" applyAlignment="1">
      <alignment horizontal="right" vertical="center" wrapText="1"/>
    </xf>
    <xf numFmtId="0" fontId="27" fillId="0" borderId="0" xfId="0" applyFont="1" applyAlignment="1">
      <alignment horizontal="right" vertical="center" wrapText="1"/>
    </xf>
    <xf numFmtId="168" fontId="27" fillId="0" borderId="6" xfId="0" applyNumberFormat="1" applyFont="1" applyBorder="1" applyAlignment="1">
      <alignment vertical="center" wrapText="1"/>
    </xf>
    <xf numFmtId="0" fontId="28" fillId="9" borderId="4" xfId="0" applyFont="1" applyFill="1" applyBorder="1" applyAlignment="1">
      <alignment horizontal="right" vertical="center" wrapText="1"/>
    </xf>
    <xf numFmtId="165" fontId="27" fillId="0" borderId="0" xfId="0" applyNumberFormat="1" applyFont="1" applyAlignment="1">
      <alignment horizontal="right" vertical="center"/>
    </xf>
    <xf numFmtId="0" fontId="0" fillId="0" borderId="0" xfId="0" applyAlignment="1">
      <alignment vertical="center"/>
    </xf>
    <xf numFmtId="1" fontId="28" fillId="10" borderId="6" xfId="0" applyNumberFormat="1" applyFont="1" applyFill="1" applyBorder="1" applyAlignment="1">
      <alignment vertical="center" wrapText="1"/>
    </xf>
    <xf numFmtId="0" fontId="29" fillId="14" borderId="0" xfId="0" applyFont="1" applyFill="1" applyAlignment="1">
      <alignment vertical="center" wrapText="1"/>
    </xf>
    <xf numFmtId="0" fontId="26" fillId="9" borderId="0" xfId="0" applyFont="1" applyFill="1" applyAlignment="1">
      <alignment horizontal="center" vertical="center" wrapText="1"/>
    </xf>
    <xf numFmtId="0" fontId="29" fillId="9" borderId="0" xfId="0" applyFont="1" applyFill="1" applyAlignment="1">
      <alignment horizontal="center" vertical="center" wrapText="1"/>
    </xf>
    <xf numFmtId="0" fontId="26" fillId="0" borderId="0" xfId="0" applyFont="1" applyAlignment="1">
      <alignment horizontal="right"/>
    </xf>
    <xf numFmtId="0" fontId="10" fillId="9" borderId="4" xfId="0" applyFont="1" applyFill="1" applyBorder="1" applyAlignment="1">
      <alignment horizontal="right" wrapText="1"/>
    </xf>
    <xf numFmtId="0" fontId="26" fillId="9" borderId="4" xfId="0" applyFont="1" applyFill="1" applyBorder="1" applyAlignment="1">
      <alignment horizontal="right" wrapText="1"/>
    </xf>
    <xf numFmtId="0" fontId="27" fillId="0" borderId="0" xfId="0" applyFont="1" applyAlignment="1">
      <alignment horizontal="right"/>
    </xf>
    <xf numFmtId="44" fontId="27" fillId="9" borderId="4" xfId="14" applyFont="1" applyFill="1" applyBorder="1" applyAlignment="1">
      <alignment horizontal="right" wrapText="1"/>
    </xf>
    <xf numFmtId="0" fontId="27" fillId="9" borderId="4" xfId="0" applyFont="1" applyFill="1" applyBorder="1" applyAlignment="1">
      <alignment horizontal="right" wrapText="1"/>
    </xf>
    <xf numFmtId="0" fontId="29" fillId="9" borderId="4" xfId="0" applyFont="1" applyFill="1" applyBorder="1" applyAlignment="1">
      <alignment horizontal="right" wrapText="1"/>
    </xf>
    <xf numFmtId="169" fontId="28" fillId="10" borderId="6" xfId="0" applyNumberFormat="1" applyFont="1" applyFill="1" applyBorder="1" applyAlignment="1">
      <alignment vertical="center" wrapText="1"/>
    </xf>
    <xf numFmtId="165" fontId="27" fillId="0" borderId="6" xfId="0" applyNumberFormat="1" applyFont="1" applyBorder="1" applyAlignment="1">
      <alignment horizontal="right" vertical="center" wrapText="1"/>
    </xf>
    <xf numFmtId="0" fontId="27" fillId="12" borderId="0" xfId="0" applyFont="1" applyFill="1" applyAlignment="1">
      <alignment vertical="center" wrapText="1"/>
    </xf>
    <xf numFmtId="0" fontId="27" fillId="12" borderId="0" xfId="0" applyFont="1" applyFill="1" applyAlignment="1">
      <alignment horizontal="right" vertical="center" wrapText="1"/>
    </xf>
    <xf numFmtId="168" fontId="30" fillId="0" borderId="6" xfId="0" applyNumberFormat="1" applyFont="1" applyBorder="1" applyAlignment="1">
      <alignment horizontal="right" vertical="center" wrapText="1"/>
    </xf>
    <xf numFmtId="164" fontId="29" fillId="12" borderId="0" xfId="0" applyNumberFormat="1" applyFont="1" applyFill="1" applyAlignment="1">
      <alignment horizontal="center" vertical="center" wrapText="1"/>
    </xf>
    <xf numFmtId="3" fontId="28" fillId="12" borderId="0" xfId="0" applyNumberFormat="1" applyFont="1" applyFill="1" applyAlignment="1">
      <alignment horizontal="right" vertical="center" wrapText="1"/>
    </xf>
    <xf numFmtId="0" fontId="27" fillId="12" borderId="5" xfId="0" applyFont="1" applyFill="1" applyBorder="1" applyAlignment="1">
      <alignment vertical="center" wrapText="1"/>
    </xf>
    <xf numFmtId="0" fontId="27" fillId="12" borderId="6" xfId="0" applyFont="1" applyFill="1" applyBorder="1" applyAlignment="1">
      <alignment horizontal="right" vertical="center" wrapText="1"/>
    </xf>
    <xf numFmtId="9" fontId="27" fillId="12" borderId="0" xfId="10" applyFont="1" applyFill="1" applyBorder="1" applyAlignment="1">
      <alignment horizontal="center" vertical="center" wrapText="1"/>
    </xf>
    <xf numFmtId="3" fontId="27" fillId="12" borderId="0" xfId="0" applyNumberFormat="1" applyFont="1" applyFill="1" applyAlignment="1">
      <alignment horizontal="right" vertical="center" wrapText="1"/>
    </xf>
    <xf numFmtId="0" fontId="10" fillId="12" borderId="0" xfId="0" applyFont="1" applyFill="1" applyAlignment="1">
      <alignment vertical="center"/>
    </xf>
    <xf numFmtId="3" fontId="28" fillId="12" borderId="0" xfId="0" applyNumberFormat="1" applyFont="1" applyFill="1" applyAlignment="1">
      <alignment vertical="center" wrapText="1"/>
    </xf>
    <xf numFmtId="3" fontId="27" fillId="12" borderId="0" xfId="0" applyNumberFormat="1" applyFont="1" applyFill="1" applyAlignment="1">
      <alignment vertical="center" wrapText="1"/>
    </xf>
    <xf numFmtId="0" fontId="28" fillId="12" borderId="0" xfId="0" applyFont="1" applyFill="1" applyAlignment="1">
      <alignment vertical="center" wrapText="1"/>
    </xf>
    <xf numFmtId="2" fontId="28" fillId="12" borderId="0" xfId="0" applyNumberFormat="1" applyFont="1" applyFill="1" applyAlignment="1">
      <alignment vertical="center" wrapText="1"/>
    </xf>
    <xf numFmtId="4" fontId="27" fillId="0" borderId="6" xfId="0" applyNumberFormat="1" applyFont="1" applyBorder="1" applyAlignment="1">
      <alignment vertical="center" wrapText="1"/>
    </xf>
    <xf numFmtId="170" fontId="27" fillId="12" borderId="6" xfId="0" applyNumberFormat="1" applyFont="1" applyFill="1" applyBorder="1" applyAlignment="1">
      <alignment vertical="center" wrapText="1"/>
    </xf>
    <xf numFmtId="0" fontId="28" fillId="12" borderId="4" xfId="0" applyFont="1" applyFill="1" applyBorder="1" applyAlignment="1">
      <alignment vertical="center" wrapText="1"/>
    </xf>
    <xf numFmtId="0" fontId="27" fillId="12" borderId="4" xfId="0" applyFont="1" applyFill="1" applyBorder="1" applyAlignment="1">
      <alignment vertical="center" wrapText="1"/>
    </xf>
    <xf numFmtId="0" fontId="29" fillId="12" borderId="4" xfId="0" applyFont="1" applyFill="1" applyBorder="1" applyAlignment="1">
      <alignment horizontal="center" vertical="center" wrapText="1"/>
    </xf>
    <xf numFmtId="0" fontId="27" fillId="12" borderId="4" xfId="0" applyFont="1" applyFill="1" applyBorder="1" applyAlignment="1">
      <alignment horizontal="center" vertical="center" wrapText="1"/>
    </xf>
    <xf numFmtId="169" fontId="27" fillId="0" borderId="6" xfId="0" applyNumberFormat="1" applyFont="1" applyBorder="1" applyAlignment="1">
      <alignment vertical="center" wrapText="1"/>
    </xf>
    <xf numFmtId="3" fontId="27" fillId="12" borderId="6" xfId="0" applyNumberFormat="1" applyFont="1" applyFill="1" applyBorder="1" applyAlignment="1">
      <alignment horizontal="right" vertical="center" wrapText="1"/>
    </xf>
    <xf numFmtId="0" fontId="27" fillId="12" borderId="4" xfId="0" applyFont="1" applyFill="1" applyBorder="1" applyAlignment="1">
      <alignment horizontal="right" vertical="center" wrapText="1"/>
    </xf>
    <xf numFmtId="170" fontId="27" fillId="12" borderId="6" xfId="0" applyNumberFormat="1" applyFont="1" applyFill="1" applyBorder="1" applyAlignment="1">
      <alignment horizontal="right" vertical="center" wrapText="1"/>
    </xf>
    <xf numFmtId="4" fontId="27" fillId="0" borderId="6" xfId="0" applyNumberFormat="1" applyFont="1" applyBorder="1" applyAlignment="1">
      <alignment horizontal="right" vertical="center" wrapText="1"/>
    </xf>
    <xf numFmtId="0" fontId="10" fillId="12" borderId="0" xfId="0" applyFont="1" applyFill="1" applyAlignment="1">
      <alignment horizontal="right" vertical="center"/>
    </xf>
    <xf numFmtId="0" fontId="9" fillId="0" borderId="0" xfId="0" applyFont="1" applyAlignment="1">
      <alignment horizontal="right" vertical="center"/>
    </xf>
    <xf numFmtId="165" fontId="28" fillId="12" borderId="0" xfId="0" applyNumberFormat="1" applyFont="1" applyFill="1" applyAlignment="1">
      <alignment horizontal="right" vertical="center" wrapText="1"/>
    </xf>
    <xf numFmtId="0" fontId="28" fillId="12" borderId="4" xfId="0" applyFont="1" applyFill="1" applyBorder="1" applyAlignment="1">
      <alignment horizontal="right" vertical="center" wrapText="1"/>
    </xf>
    <xf numFmtId="169" fontId="27" fillId="0" borderId="6" xfId="0" applyNumberFormat="1" applyFont="1" applyBorder="1" applyAlignment="1">
      <alignment horizontal="right" vertical="center" wrapText="1"/>
    </xf>
    <xf numFmtId="167" fontId="27" fillId="0" borderId="6" xfId="0" applyNumberFormat="1" applyFont="1" applyBorder="1" applyAlignment="1">
      <alignment horizontal="right" vertical="center" wrapText="1"/>
    </xf>
    <xf numFmtId="167" fontId="28" fillId="12" borderId="0" xfId="0" applyNumberFormat="1" applyFont="1" applyFill="1" applyAlignment="1">
      <alignment horizontal="right" vertical="center" wrapText="1"/>
    </xf>
    <xf numFmtId="165" fontId="27" fillId="0" borderId="6" xfId="0" applyNumberFormat="1" applyFont="1" applyBorder="1" applyAlignment="1">
      <alignment vertical="center" wrapText="1"/>
    </xf>
    <xf numFmtId="1" fontId="27" fillId="0" borderId="6" xfId="0" applyNumberFormat="1" applyFont="1" applyBorder="1" applyAlignment="1">
      <alignment vertical="center" wrapText="1"/>
    </xf>
    <xf numFmtId="0" fontId="31" fillId="8" borderId="4" xfId="0" applyFont="1" applyFill="1" applyBorder="1" applyAlignment="1">
      <alignment horizontal="center" vertical="center" wrapText="1"/>
    </xf>
    <xf numFmtId="0" fontId="13" fillId="8" borderId="4" xfId="0" applyFont="1" applyFill="1" applyBorder="1" applyAlignment="1">
      <alignment horizontal="center" vertical="center" wrapText="1"/>
    </xf>
    <xf numFmtId="168" fontId="27" fillId="0" borderId="6" xfId="0" applyNumberFormat="1" applyFont="1" applyBorder="1" applyAlignment="1">
      <alignment horizontal="right" vertical="center" wrapText="1"/>
    </xf>
    <xf numFmtId="9" fontId="27" fillId="0" borderId="6" xfId="0" applyNumberFormat="1" applyFont="1" applyBorder="1" applyAlignment="1">
      <alignment horizontal="right" vertical="center" wrapText="1"/>
    </xf>
    <xf numFmtId="0" fontId="10" fillId="0" borderId="4" xfId="0" applyFont="1" applyBorder="1" applyAlignment="1">
      <alignment horizontal="right" vertical="center" wrapText="1"/>
    </xf>
    <xf numFmtId="0" fontId="10" fillId="14" borderId="4" xfId="0" applyFont="1" applyFill="1" applyBorder="1" applyAlignment="1">
      <alignment horizontal="right" vertical="center" wrapText="1"/>
    </xf>
    <xf numFmtId="0" fontId="27" fillId="0" borderId="4" xfId="0" applyFont="1" applyBorder="1" applyAlignment="1">
      <alignment horizontal="right" vertical="center" wrapText="1"/>
    </xf>
    <xf numFmtId="0" fontId="27" fillId="14" borderId="4" xfId="0" applyFont="1" applyFill="1" applyBorder="1" applyAlignment="1">
      <alignment horizontal="right" vertical="center" wrapText="1"/>
    </xf>
    <xf numFmtId="168" fontId="27" fillId="14" borderId="6" xfId="0" applyNumberFormat="1" applyFont="1" applyFill="1" applyBorder="1" applyAlignment="1">
      <alignment horizontal="right" vertical="center" wrapText="1"/>
    </xf>
    <xf numFmtId="9" fontId="27" fillId="14" borderId="6" xfId="0" applyNumberFormat="1" applyFont="1" applyFill="1" applyBorder="1" applyAlignment="1">
      <alignment horizontal="right" vertical="center" wrapText="1"/>
    </xf>
    <xf numFmtId="9" fontId="28" fillId="12" borderId="0" xfId="0" applyNumberFormat="1" applyFont="1" applyFill="1" applyAlignment="1">
      <alignment vertical="center" wrapText="1"/>
    </xf>
    <xf numFmtId="9" fontId="27" fillId="12" borderId="0" xfId="0" applyNumberFormat="1" applyFont="1" applyFill="1" applyAlignment="1">
      <alignment horizontal="right" vertical="center" wrapText="1"/>
    </xf>
    <xf numFmtId="0" fontId="27" fillId="12" borderId="14" xfId="0" applyFont="1" applyFill="1" applyBorder="1" applyAlignment="1">
      <alignment vertical="center" wrapText="1"/>
    </xf>
    <xf numFmtId="164" fontId="34" fillId="12" borderId="14" xfId="0" applyNumberFormat="1" applyFont="1" applyFill="1" applyBorder="1" applyAlignment="1">
      <alignment horizontal="center" vertical="center" wrapText="1"/>
    </xf>
    <xf numFmtId="9" fontId="27" fillId="12" borderId="14" xfId="10" applyFont="1" applyFill="1" applyBorder="1" applyAlignment="1">
      <alignment horizontal="center" vertical="center" wrapText="1"/>
    </xf>
    <xf numFmtId="4" fontId="28" fillId="12" borderId="14" xfId="0" applyNumberFormat="1" applyFont="1" applyFill="1" applyBorder="1" applyAlignment="1">
      <alignment vertical="center" wrapText="1"/>
    </xf>
    <xf numFmtId="164" fontId="29" fillId="12" borderId="14" xfId="0" applyNumberFormat="1" applyFont="1" applyFill="1" applyBorder="1" applyAlignment="1">
      <alignment horizontal="center" vertical="center" wrapText="1"/>
    </xf>
    <xf numFmtId="9" fontId="28" fillId="12" borderId="14" xfId="10" applyFont="1" applyFill="1" applyBorder="1" applyAlignment="1">
      <alignment vertical="center" wrapText="1"/>
    </xf>
    <xf numFmtId="9" fontId="27" fillId="12" borderId="14" xfId="0" applyNumberFormat="1" applyFont="1" applyFill="1" applyBorder="1" applyAlignment="1">
      <alignment vertical="center" wrapText="1"/>
    </xf>
    <xf numFmtId="0" fontId="9" fillId="12" borderId="4" xfId="0" applyFont="1" applyFill="1" applyBorder="1" applyAlignment="1">
      <alignment vertical="center" wrapText="1"/>
    </xf>
    <xf numFmtId="0" fontId="38" fillId="12" borderId="4" xfId="0" applyFont="1" applyFill="1" applyBorder="1" applyAlignment="1">
      <alignment horizontal="center" vertical="center" wrapText="1"/>
    </xf>
    <xf numFmtId="0" fontId="31" fillId="12" borderId="3" xfId="0" applyFont="1" applyFill="1" applyBorder="1" applyAlignment="1">
      <alignment vertical="center" wrapText="1"/>
    </xf>
    <xf numFmtId="0" fontId="10" fillId="12" borderId="3" xfId="0" applyFont="1" applyFill="1" applyBorder="1" applyAlignment="1">
      <alignment vertical="center" wrapText="1"/>
    </xf>
    <xf numFmtId="0" fontId="26" fillId="12" borderId="3" xfId="0" applyFont="1" applyFill="1" applyBorder="1" applyAlignment="1">
      <alignment horizontal="center" vertical="center" wrapText="1"/>
    </xf>
    <xf numFmtId="0" fontId="27" fillId="12" borderId="0" xfId="0" applyFont="1" applyFill="1" applyAlignment="1">
      <alignment wrapText="1"/>
    </xf>
    <xf numFmtId="164" fontId="29" fillId="12" borderId="0" xfId="0" applyNumberFormat="1" applyFont="1" applyFill="1" applyAlignment="1">
      <alignment horizontal="center" wrapText="1"/>
    </xf>
    <xf numFmtId="9" fontId="27" fillId="12" borderId="0" xfId="10" applyFont="1" applyFill="1" applyBorder="1" applyAlignment="1">
      <alignment horizontal="center" wrapText="1"/>
    </xf>
    <xf numFmtId="3" fontId="28" fillId="12" borderId="0" xfId="0" applyNumberFormat="1" applyFont="1" applyFill="1" applyAlignment="1">
      <alignment horizontal="right" wrapText="1"/>
    </xf>
    <xf numFmtId="3" fontId="27" fillId="12" borderId="0" xfId="0" applyNumberFormat="1" applyFont="1" applyFill="1" applyAlignment="1">
      <alignment horizontal="right" wrapText="1"/>
    </xf>
    <xf numFmtId="164" fontId="29" fillId="12" borderId="0" xfId="0" applyNumberFormat="1" applyFont="1" applyFill="1" applyAlignment="1">
      <alignment horizontal="right" wrapText="1"/>
    </xf>
    <xf numFmtId="0" fontId="27" fillId="12" borderId="0" xfId="0" quotePrefix="1" applyFont="1" applyFill="1" applyAlignment="1">
      <alignment wrapText="1"/>
    </xf>
    <xf numFmtId="1" fontId="28" fillId="12" borderId="0" xfId="0" applyNumberFormat="1" applyFont="1" applyFill="1" applyAlignment="1">
      <alignment vertical="center" wrapText="1"/>
    </xf>
    <xf numFmtId="0" fontId="27" fillId="12" borderId="0" xfId="0" applyFont="1" applyFill="1" applyAlignment="1">
      <alignment horizontal="right" wrapText="1"/>
    </xf>
    <xf numFmtId="0" fontId="29" fillId="12" borderId="0" xfId="0" applyFont="1" applyFill="1" applyAlignment="1">
      <alignment vertical="center" wrapText="1"/>
    </xf>
    <xf numFmtId="0" fontId="13" fillId="8" borderId="4" xfId="0" applyFont="1" applyFill="1" applyBorder="1" applyAlignment="1">
      <alignment horizontal="left" vertical="center" wrapText="1"/>
    </xf>
    <xf numFmtId="0" fontId="26" fillId="0" borderId="0" xfId="0" applyFont="1" applyAlignment="1">
      <alignment wrapText="1"/>
    </xf>
    <xf numFmtId="164" fontId="26" fillId="0" borderId="6" xfId="0" applyNumberFormat="1" applyFont="1" applyBorder="1" applyAlignment="1">
      <alignment horizontal="center" vertical="center" wrapText="1"/>
    </xf>
    <xf numFmtId="9" fontId="27" fillId="12" borderId="0" xfId="10" applyFont="1" applyFill="1" applyAlignment="1">
      <alignment horizontal="center" vertical="center" wrapText="1"/>
    </xf>
    <xf numFmtId="0" fontId="28" fillId="0" borderId="0" xfId="0" applyFont="1" applyAlignment="1">
      <alignment vertical="center" wrapText="1"/>
    </xf>
    <xf numFmtId="0" fontId="27" fillId="0" borderId="15" xfId="0" applyFont="1" applyBorder="1" applyAlignment="1">
      <alignment wrapText="1"/>
    </xf>
    <xf numFmtId="0" fontId="34" fillId="0" borderId="6" xfId="0" applyFont="1" applyBorder="1" applyAlignment="1">
      <alignment horizontal="center" vertical="center" wrapText="1"/>
    </xf>
    <xf numFmtId="0" fontId="23" fillId="18" borderId="17" xfId="0" applyFont="1" applyFill="1" applyBorder="1" applyAlignment="1">
      <alignment vertical="center" wrapText="1"/>
    </xf>
    <xf numFmtId="3" fontId="30" fillId="18" borderId="16" xfId="0" applyNumberFormat="1" applyFont="1" applyFill="1" applyBorder="1" applyAlignment="1">
      <alignment horizontal="right" vertical="center" wrapText="1"/>
    </xf>
    <xf numFmtId="0" fontId="28" fillId="18" borderId="17" xfId="0" applyFont="1" applyFill="1" applyBorder="1" applyAlignment="1">
      <alignment vertical="center" wrapText="1"/>
    </xf>
    <xf numFmtId="0" fontId="33" fillId="0" borderId="6" xfId="0" applyFont="1" applyBorder="1" applyAlignment="1">
      <alignment horizontal="center" vertical="center" wrapText="1"/>
    </xf>
    <xf numFmtId="3" fontId="28" fillId="18" borderId="16" xfId="0" applyNumberFormat="1" applyFont="1" applyFill="1" applyBorder="1" applyAlignment="1">
      <alignment vertical="center" wrapText="1"/>
    </xf>
    <xf numFmtId="0" fontId="0" fillId="12" borderId="3" xfId="0" applyFill="1" applyBorder="1" applyAlignment="1">
      <alignment vertical="center" wrapText="1"/>
    </xf>
    <xf numFmtId="0" fontId="27" fillId="14" borderId="5" xfId="0" quotePrefix="1" applyFont="1" applyFill="1" applyBorder="1" applyAlignment="1">
      <alignment vertical="center" wrapText="1"/>
    </xf>
    <xf numFmtId="3" fontId="27" fillId="14" borderId="6" xfId="0" applyNumberFormat="1" applyFont="1" applyFill="1" applyBorder="1" applyAlignment="1">
      <alignment horizontal="right" vertical="center" wrapText="1"/>
    </xf>
    <xf numFmtId="2" fontId="27" fillId="0" borderId="6" xfId="0" applyNumberFormat="1" applyFont="1" applyBorder="1" applyAlignment="1">
      <alignment vertical="center" wrapText="1"/>
    </xf>
    <xf numFmtId="2" fontId="27" fillId="14" borderId="6" xfId="0" applyNumberFormat="1" applyFont="1" applyFill="1" applyBorder="1" applyAlignment="1">
      <alignment horizontal="right" vertical="center" wrapText="1"/>
    </xf>
    <xf numFmtId="9" fontId="0" fillId="0" borderId="0" xfId="10" applyFont="1"/>
    <xf numFmtId="0" fontId="22" fillId="15" borderId="0" xfId="2" applyFont="1" applyFill="1" applyAlignment="1">
      <alignment horizontal="center" vertical="center"/>
    </xf>
    <xf numFmtId="0" fontId="22" fillId="15" borderId="0" xfId="2" applyFont="1" applyFill="1" applyBorder="1" applyAlignment="1">
      <alignment horizontal="center" vertical="center"/>
    </xf>
    <xf numFmtId="9" fontId="30" fillId="0" borderId="0" xfId="10" applyFont="1"/>
    <xf numFmtId="0" fontId="25" fillId="0" borderId="0" xfId="0" applyFont="1" applyAlignment="1">
      <alignment vertical="center" wrapText="1"/>
    </xf>
    <xf numFmtId="0" fontId="27" fillId="0" borderId="0" xfId="0" applyFont="1" applyAlignment="1">
      <alignment horizontal="left" vertical="center" wrapText="1"/>
    </xf>
    <xf numFmtId="0" fontId="0" fillId="0" borderId="4" xfId="0" applyBorder="1" applyAlignment="1">
      <alignment vertical="center" wrapText="1"/>
    </xf>
    <xf numFmtId="0" fontId="0" fillId="0" borderId="0" xfId="0" applyAlignment="1">
      <alignment vertical="center" wrapText="1"/>
    </xf>
    <xf numFmtId="0" fontId="26" fillId="0" borderId="0" xfId="0" applyFont="1" applyAlignment="1">
      <alignment horizontal="center" vertical="center" wrapText="1"/>
    </xf>
    <xf numFmtId="0" fontId="43" fillId="17" borderId="0" xfId="11" applyFont="1" applyAlignment="1">
      <alignment horizontal="center" vertical="center"/>
    </xf>
    <xf numFmtId="0" fontId="44" fillId="6" borderId="0" xfId="6" applyFont="1" applyFill="1">
      <alignment horizontal="center" vertical="center"/>
    </xf>
    <xf numFmtId="0" fontId="44" fillId="7" borderId="0" xfId="5" applyFont="1" applyFill="1">
      <alignment horizontal="center" vertical="center"/>
    </xf>
    <xf numFmtId="164" fontId="29" fillId="0" borderId="18" xfId="0" applyNumberFormat="1" applyFont="1" applyBorder="1" applyAlignment="1">
      <alignment horizontal="center" vertical="center" wrapText="1"/>
    </xf>
    <xf numFmtId="0" fontId="47" fillId="0" borderId="0" xfId="0" applyFont="1" applyAlignment="1">
      <alignment vertical="center" wrapText="1"/>
    </xf>
    <xf numFmtId="0" fontId="14" fillId="0" borderId="0" xfId="0" applyFont="1" applyAlignment="1">
      <alignment horizontal="left" wrapText="1"/>
    </xf>
    <xf numFmtId="49" fontId="9" fillId="0" borderId="0" xfId="1" applyFont="1" applyBorder="1" applyAlignment="1">
      <alignment horizontal="center" vertical="center" wrapText="1"/>
    </xf>
    <xf numFmtId="0" fontId="2" fillId="0" borderId="0" xfId="2" applyBorder="1" applyAlignment="1">
      <alignment horizontal="center" vertical="center"/>
    </xf>
    <xf numFmtId="0" fontId="27" fillId="0" borderId="0" xfId="0" applyFont="1" applyAlignment="1">
      <alignment horizontal="center" vertical="center" wrapText="1"/>
    </xf>
    <xf numFmtId="9" fontId="10" fillId="0" borderId="0" xfId="10" applyFont="1" applyAlignment="1">
      <alignment horizontal="left" vertical="center"/>
    </xf>
    <xf numFmtId="0" fontId="10" fillId="0" borderId="20" xfId="0" applyFont="1" applyBorder="1"/>
    <xf numFmtId="0" fontId="10" fillId="0" borderId="21" xfId="0" applyFont="1" applyBorder="1"/>
    <xf numFmtId="164" fontId="35" fillId="0" borderId="22" xfId="0" applyNumberFormat="1" applyFont="1" applyBorder="1" applyAlignment="1">
      <alignment horizontal="left" vertical="center" wrapText="1"/>
    </xf>
    <xf numFmtId="0" fontId="10" fillId="0" borderId="19" xfId="0" applyFont="1" applyBorder="1"/>
    <xf numFmtId="0" fontId="10" fillId="0" borderId="23" xfId="0" applyFont="1" applyBorder="1"/>
    <xf numFmtId="164" fontId="34" fillId="0" borderId="22" xfId="0" applyNumberFormat="1" applyFont="1" applyBorder="1" applyAlignment="1">
      <alignment horizontal="left" vertical="center" wrapText="1"/>
    </xf>
    <xf numFmtId="164" fontId="29" fillId="0" borderId="22" xfId="0" applyNumberFormat="1" applyFont="1" applyBorder="1" applyAlignment="1">
      <alignment horizontal="left" vertical="center" wrapText="1"/>
    </xf>
    <xf numFmtId="0" fontId="0" fillId="0" borderId="19" xfId="0" applyBorder="1"/>
    <xf numFmtId="164" fontId="33" fillId="0" borderId="22" xfId="0" applyNumberFormat="1" applyFont="1" applyBorder="1" applyAlignment="1">
      <alignment horizontal="left" vertical="center" wrapText="1"/>
    </xf>
    <xf numFmtId="0" fontId="14" fillId="0" borderId="19" xfId="0" applyFont="1" applyBorder="1"/>
    <xf numFmtId="0" fontId="14" fillId="0" borderId="23" xfId="0" applyFont="1" applyBorder="1"/>
    <xf numFmtId="164" fontId="26" fillId="0" borderId="24" xfId="0" applyNumberFormat="1" applyFont="1" applyBorder="1" applyAlignment="1">
      <alignment horizontal="left" vertical="center" wrapText="1"/>
    </xf>
    <xf numFmtId="0" fontId="0" fillId="0" borderId="25" xfId="0" applyBorder="1"/>
    <xf numFmtId="0" fontId="14" fillId="0" borderId="26" xfId="0" applyFont="1" applyBorder="1"/>
    <xf numFmtId="169" fontId="30" fillId="0" borderId="6" xfId="0" applyNumberFormat="1" applyFont="1" applyBorder="1" applyAlignment="1">
      <alignment vertical="center" wrapText="1"/>
    </xf>
    <xf numFmtId="165" fontId="27" fillId="0" borderId="0" xfId="0" applyNumberFormat="1" applyFont="1" applyAlignment="1">
      <alignment horizontal="right" vertical="center" wrapText="1"/>
    </xf>
    <xf numFmtId="0" fontId="28" fillId="9" borderId="2" xfId="0" applyFont="1" applyFill="1" applyBorder="1" applyAlignment="1">
      <alignment horizontal="left" vertical="center" wrapText="1"/>
    </xf>
    <xf numFmtId="165" fontId="10" fillId="0" borderId="0" xfId="0" applyNumberFormat="1" applyFont="1" applyAlignment="1">
      <alignment vertical="center"/>
    </xf>
    <xf numFmtId="9" fontId="10" fillId="0" borderId="0" xfId="10" applyFont="1"/>
    <xf numFmtId="9" fontId="27" fillId="0" borderId="0" xfId="10" applyFont="1" applyAlignment="1">
      <alignment horizontal="right"/>
    </xf>
    <xf numFmtId="0" fontId="50" fillId="0" borderId="0" xfId="0" applyFont="1"/>
    <xf numFmtId="0" fontId="51" fillId="0" borderId="0" xfId="0" applyFont="1"/>
    <xf numFmtId="0" fontId="27" fillId="11" borderId="27" xfId="0" applyFont="1" applyFill="1" applyBorder="1" applyAlignment="1">
      <alignment horizontal="left" vertical="center" wrapText="1"/>
    </xf>
    <xf numFmtId="0" fontId="18" fillId="13" borderId="28" xfId="0" applyFont="1" applyFill="1" applyBorder="1" applyAlignment="1">
      <alignment horizontal="left" vertical="center" wrapText="1"/>
    </xf>
    <xf numFmtId="0" fontId="18" fillId="13" borderId="28" xfId="0" applyFont="1" applyFill="1" applyBorder="1" applyAlignment="1">
      <alignment vertical="center" wrapText="1"/>
    </xf>
    <xf numFmtId="0" fontId="13" fillId="16" borderId="29" xfId="0" applyFont="1" applyFill="1" applyBorder="1" applyAlignment="1">
      <alignment horizontal="left" vertical="center" wrapText="1"/>
    </xf>
    <xf numFmtId="0" fontId="13" fillId="0" borderId="29" xfId="0" applyFont="1" applyBorder="1" applyAlignment="1">
      <alignment vertical="center" wrapText="1"/>
    </xf>
    <xf numFmtId="165" fontId="13" fillId="0" borderId="29" xfId="0" applyNumberFormat="1" applyFont="1" applyBorder="1" applyAlignment="1">
      <alignment vertical="center"/>
    </xf>
    <xf numFmtId="0" fontId="13" fillId="0" borderId="29" xfId="0" applyFont="1" applyBorder="1" applyAlignment="1">
      <alignment horizontal="left" vertical="center" wrapText="1"/>
    </xf>
    <xf numFmtId="14" fontId="13" fillId="0" borderId="29" xfId="0" applyNumberFormat="1" applyFont="1" applyBorder="1" applyAlignment="1">
      <alignment horizontal="left" vertical="center" wrapText="1"/>
    </xf>
    <xf numFmtId="0" fontId="13" fillId="0" borderId="29" xfId="0" applyFont="1" applyBorder="1" applyAlignment="1">
      <alignment horizontal="left" vertical="center"/>
    </xf>
    <xf numFmtId="0" fontId="23" fillId="18" borderId="16" xfId="0" applyFont="1" applyFill="1" applyBorder="1" applyAlignment="1">
      <alignment vertical="center" wrapText="1"/>
    </xf>
    <xf numFmtId="3" fontId="23" fillId="18" borderId="30" xfId="0" applyNumberFormat="1" applyFont="1" applyFill="1" applyBorder="1" applyAlignment="1">
      <alignment vertical="center" wrapText="1"/>
    </xf>
    <xf numFmtId="165" fontId="27" fillId="0" borderId="13" xfId="0" applyNumberFormat="1" applyFont="1" applyBorder="1" applyAlignment="1">
      <alignment horizontal="right" vertical="center"/>
    </xf>
    <xf numFmtId="3" fontId="27" fillId="0" borderId="12" xfId="0" applyNumberFormat="1" applyFont="1" applyBorder="1" applyAlignment="1">
      <alignment horizontal="right" vertical="center" wrapText="1"/>
    </xf>
    <xf numFmtId="49" fontId="24" fillId="13" borderId="31" xfId="0" applyNumberFormat="1" applyFont="1" applyFill="1" applyBorder="1" applyAlignment="1">
      <alignment horizontal="left" vertical="center"/>
    </xf>
    <xf numFmtId="49" fontId="24" fillId="13" borderId="31" xfId="0" applyNumberFormat="1" applyFont="1" applyFill="1" applyBorder="1" applyAlignment="1">
      <alignment horizontal="center" vertical="center" wrapText="1"/>
    </xf>
    <xf numFmtId="0" fontId="28" fillId="20" borderId="32" xfId="0" applyFont="1" applyFill="1" applyBorder="1" applyAlignment="1">
      <alignment horizontal="left" vertical="center" wrapText="1"/>
    </xf>
    <xf numFmtId="0" fontId="27" fillId="20" borderId="13" xfId="0" applyFont="1" applyFill="1" applyBorder="1" applyAlignment="1">
      <alignment horizontal="left" vertical="center" wrapText="1"/>
    </xf>
    <xf numFmtId="0" fontId="27" fillId="20" borderId="13" xfId="0" applyFont="1" applyFill="1" applyBorder="1" applyAlignment="1">
      <alignment horizontal="center" vertical="center" wrapText="1"/>
    </xf>
    <xf numFmtId="0" fontId="0" fillId="20" borderId="33" xfId="0" applyFill="1" applyBorder="1" applyAlignment="1">
      <alignment horizontal="center" vertical="center" wrapText="1"/>
    </xf>
    <xf numFmtId="0" fontId="28" fillId="18" borderId="34" xfId="0" applyFont="1" applyFill="1" applyBorder="1" applyAlignment="1">
      <alignment horizontal="left" vertical="center" wrapText="1"/>
    </xf>
    <xf numFmtId="0" fontId="27" fillId="0" borderId="34" xfId="0" applyFont="1" applyBorder="1" applyAlignment="1">
      <alignment horizontal="left" vertical="center" wrapText="1"/>
    </xf>
    <xf numFmtId="0" fontId="27" fillId="0" borderId="34" xfId="0" applyFont="1" applyBorder="1" applyAlignment="1">
      <alignment horizontal="center" vertical="center" wrapText="1"/>
    </xf>
    <xf numFmtId="0" fontId="10" fillId="0" borderId="34" xfId="0" applyFont="1" applyBorder="1" applyAlignment="1">
      <alignment horizontal="center" vertical="center" wrapText="1"/>
    </xf>
    <xf numFmtId="0" fontId="0" fillId="0" borderId="34" xfId="0" applyBorder="1" applyAlignment="1">
      <alignment horizontal="center" vertical="center" wrapText="1"/>
    </xf>
    <xf numFmtId="49" fontId="28" fillId="20" borderId="32" xfId="0" applyNumberFormat="1" applyFont="1" applyFill="1" applyBorder="1" applyAlignment="1">
      <alignment horizontal="left" vertical="center"/>
    </xf>
    <xf numFmtId="49" fontId="22" fillId="20" borderId="13" xfId="0" applyNumberFormat="1" applyFont="1" applyFill="1" applyBorder="1" applyAlignment="1">
      <alignment horizontal="center" vertical="center"/>
    </xf>
    <xf numFmtId="49" fontId="45" fillId="20" borderId="33" xfId="0" applyNumberFormat="1" applyFont="1" applyFill="1" applyBorder="1" applyAlignment="1">
      <alignment horizontal="center" vertical="center"/>
    </xf>
    <xf numFmtId="0" fontId="46" fillId="20" borderId="13" xfId="0" applyFont="1" applyFill="1" applyBorder="1" applyAlignment="1">
      <alignment horizontal="left" vertical="center" wrapText="1"/>
    </xf>
    <xf numFmtId="0" fontId="46" fillId="20" borderId="13" xfId="0" applyFont="1" applyFill="1" applyBorder="1" applyAlignment="1">
      <alignment horizontal="center" vertical="center" wrapText="1"/>
    </xf>
    <xf numFmtId="0" fontId="46" fillId="20" borderId="33" xfId="0" applyFont="1" applyFill="1" applyBorder="1" applyAlignment="1">
      <alignment horizontal="center" vertical="center" wrapText="1"/>
    </xf>
    <xf numFmtId="0" fontId="45" fillId="20" borderId="13" xfId="0" applyFont="1" applyFill="1" applyBorder="1" applyAlignment="1">
      <alignment horizontal="left" vertical="center" wrapText="1"/>
    </xf>
    <xf numFmtId="0" fontId="29" fillId="0" borderId="13" xfId="0" applyFont="1" applyBorder="1" applyAlignment="1">
      <alignment horizontal="center" vertical="center" wrapText="1"/>
    </xf>
    <xf numFmtId="3" fontId="27" fillId="0" borderId="13" xfId="0" applyNumberFormat="1" applyFont="1" applyBorder="1" applyAlignment="1">
      <alignment horizontal="center" vertical="center" wrapText="1"/>
    </xf>
    <xf numFmtId="165" fontId="27" fillId="0" borderId="13" xfId="0" applyNumberFormat="1" applyFont="1" applyBorder="1" applyAlignment="1">
      <alignment horizontal="right" vertical="center" wrapText="1"/>
    </xf>
    <xf numFmtId="0" fontId="27" fillId="0" borderId="13" xfId="0" applyFont="1" applyBorder="1" applyAlignment="1">
      <alignment vertical="center" wrapText="1"/>
    </xf>
    <xf numFmtId="0" fontId="39" fillId="0" borderId="0" xfId="0" applyFont="1"/>
    <xf numFmtId="164" fontId="33" fillId="12" borderId="0" xfId="0" applyNumberFormat="1" applyFont="1" applyFill="1" applyAlignment="1">
      <alignment horizontal="center" vertical="center" wrapText="1"/>
    </xf>
    <xf numFmtId="1" fontId="28" fillId="12" borderId="0" xfId="0" applyNumberFormat="1" applyFont="1" applyFill="1" applyAlignment="1">
      <alignment horizontal="right" vertical="center" wrapText="1"/>
    </xf>
    <xf numFmtId="0" fontId="27" fillId="0" borderId="12" xfId="0" applyFont="1" applyBorder="1" applyAlignment="1">
      <alignment horizontal="right" vertical="center" wrapText="1"/>
    </xf>
    <xf numFmtId="0" fontId="30" fillId="19" borderId="12" xfId="0" applyFont="1" applyFill="1" applyBorder="1" applyAlignment="1">
      <alignment horizontal="right" vertical="center" wrapText="1"/>
    </xf>
    <xf numFmtId="0" fontId="30" fillId="19" borderId="6" xfId="0" applyFont="1" applyFill="1" applyBorder="1" applyAlignment="1">
      <alignment horizontal="right" vertical="center" wrapText="1"/>
    </xf>
    <xf numFmtId="0" fontId="39" fillId="0" borderId="0" xfId="0" applyFont="1" applyAlignment="1">
      <alignment horizontal="left"/>
    </xf>
    <xf numFmtId="0" fontId="28" fillId="9" borderId="2" xfId="0" applyFont="1" applyFill="1" applyBorder="1" applyAlignment="1">
      <alignment vertical="center" wrapText="1"/>
    </xf>
    <xf numFmtId="0" fontId="33" fillId="9" borderId="2"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2" xfId="0" applyFont="1" applyFill="1" applyBorder="1" applyAlignment="1">
      <alignment horizontal="right" vertical="center" wrapText="1"/>
    </xf>
    <xf numFmtId="165" fontId="27" fillId="12" borderId="6" xfId="0" applyNumberFormat="1" applyFont="1" applyFill="1" applyBorder="1" applyAlignment="1">
      <alignment horizontal="right" vertical="center" wrapText="1"/>
    </xf>
    <xf numFmtId="0" fontId="14" fillId="18" borderId="0" xfId="0" applyFont="1" applyFill="1" applyAlignment="1">
      <alignment horizontal="left"/>
    </xf>
    <xf numFmtId="0" fontId="14" fillId="0" borderId="0" xfId="0" applyFont="1" applyAlignment="1">
      <alignment horizontal="left"/>
    </xf>
    <xf numFmtId="0" fontId="39" fillId="0" borderId="0" xfId="0" applyFont="1" applyAlignment="1">
      <alignment horizontal="left" wrapText="1"/>
    </xf>
    <xf numFmtId="0" fontId="10" fillId="18" borderId="0" xfId="0" applyFont="1" applyFill="1" applyAlignment="1">
      <alignment vertical="center"/>
    </xf>
    <xf numFmtId="0" fontId="28" fillId="18" borderId="0" xfId="0" applyFont="1" applyFill="1" applyAlignment="1">
      <alignment vertical="center"/>
    </xf>
    <xf numFmtId="9" fontId="28" fillId="12" borderId="0" xfId="10" applyFont="1" applyFill="1" applyAlignment="1">
      <alignment vertical="center" wrapText="1"/>
    </xf>
    <xf numFmtId="9" fontId="27" fillId="12" borderId="0" xfId="10" applyFont="1" applyFill="1" applyBorder="1" applyAlignment="1">
      <alignment horizontal="right" vertical="center" wrapText="1"/>
    </xf>
    <xf numFmtId="0" fontId="39" fillId="0" borderId="0" xfId="0" applyFont="1" applyAlignment="1">
      <alignment horizontal="right"/>
    </xf>
    <xf numFmtId="2" fontId="30" fillId="0" borderId="6" xfId="0" applyNumberFormat="1" applyFont="1" applyBorder="1" applyAlignment="1">
      <alignment horizontal="right" vertical="center" wrapText="1"/>
    </xf>
    <xf numFmtId="0" fontId="27" fillId="12" borderId="0" xfId="10" applyNumberFormat="1" applyFont="1" applyFill="1" applyBorder="1" applyAlignment="1">
      <alignment horizontal="center" vertical="center" wrapText="1"/>
    </xf>
    <xf numFmtId="0" fontId="27" fillId="12" borderId="14" xfId="10" applyNumberFormat="1" applyFont="1" applyFill="1" applyBorder="1" applyAlignment="1">
      <alignment horizontal="center" vertical="center" wrapText="1"/>
    </xf>
    <xf numFmtId="168" fontId="27" fillId="12" borderId="6" xfId="10" applyNumberFormat="1" applyFont="1" applyFill="1" applyBorder="1" applyAlignment="1">
      <alignment vertical="center" wrapText="1"/>
    </xf>
    <xf numFmtId="10" fontId="27" fillId="12" borderId="6" xfId="10" applyNumberFormat="1" applyFont="1" applyFill="1" applyBorder="1" applyAlignment="1">
      <alignment vertical="center" wrapText="1"/>
    </xf>
    <xf numFmtId="9" fontId="27" fillId="12" borderId="6" xfId="10" applyFont="1" applyFill="1" applyBorder="1" applyAlignment="1">
      <alignment vertical="center" wrapText="1"/>
    </xf>
    <xf numFmtId="4" fontId="27" fillId="12" borderId="6" xfId="0" applyNumberFormat="1" applyFont="1" applyFill="1" applyBorder="1" applyAlignment="1">
      <alignment vertical="center" wrapText="1"/>
    </xf>
    <xf numFmtId="168" fontId="10" fillId="0" borderId="0" xfId="10" applyNumberFormat="1" applyFont="1" applyAlignment="1">
      <alignment vertical="center"/>
    </xf>
    <xf numFmtId="165" fontId="28" fillId="0" borderId="6" xfId="0" applyNumberFormat="1" applyFont="1" applyBorder="1" applyAlignment="1">
      <alignment horizontal="right" vertical="center" wrapText="1"/>
    </xf>
    <xf numFmtId="165" fontId="28" fillId="0" borderId="0" xfId="0" applyNumberFormat="1" applyFont="1" applyAlignment="1">
      <alignment horizontal="right" vertical="center" wrapText="1"/>
    </xf>
    <xf numFmtId="0" fontId="28" fillId="0" borderId="4" xfId="0" applyFont="1" applyBorder="1" applyAlignment="1">
      <alignment horizontal="right" vertical="center" wrapText="1"/>
    </xf>
    <xf numFmtId="167" fontId="28" fillId="0" borderId="0" xfId="0" applyNumberFormat="1" applyFont="1" applyAlignment="1">
      <alignment horizontal="right" vertical="center" wrapText="1"/>
    </xf>
    <xf numFmtId="1" fontId="10" fillId="18" borderId="0" xfId="0" applyNumberFormat="1" applyFont="1" applyFill="1" applyAlignment="1">
      <alignment vertical="center"/>
    </xf>
    <xf numFmtId="1" fontId="27" fillId="0" borderId="6" xfId="0" applyNumberFormat="1" applyFont="1" applyBorder="1" applyAlignment="1">
      <alignment horizontal="right" vertical="center" wrapText="1"/>
    </xf>
    <xf numFmtId="2" fontId="27" fillId="0" borderId="6" xfId="0" applyNumberFormat="1" applyFont="1" applyBorder="1" applyAlignment="1">
      <alignment horizontal="right" vertical="center" wrapText="1"/>
    </xf>
    <xf numFmtId="0" fontId="27" fillId="0" borderId="35" xfId="0" applyFont="1" applyBorder="1"/>
    <xf numFmtId="0" fontId="22" fillId="13" borderId="0" xfId="0" applyFont="1" applyFill="1" applyAlignment="1">
      <alignment vertical="center" wrapText="1"/>
    </xf>
    <xf numFmtId="0" fontId="0" fillId="0" borderId="0" xfId="0" applyAlignment="1">
      <alignment horizontal="center"/>
    </xf>
    <xf numFmtId="0" fontId="18" fillId="13" borderId="28" xfId="0" applyFont="1" applyFill="1" applyBorder="1" applyAlignment="1">
      <alignment horizontal="center" vertical="center" wrapText="1"/>
    </xf>
    <xf numFmtId="44" fontId="13" fillId="0" borderId="29" xfId="14" applyFont="1" applyBorder="1" applyAlignment="1">
      <alignment vertical="center"/>
    </xf>
    <xf numFmtId="0" fontId="30" fillId="12" borderId="6" xfId="0" applyFont="1" applyFill="1" applyBorder="1" applyAlignment="1">
      <alignment vertical="center" wrapText="1"/>
    </xf>
    <xf numFmtId="0" fontId="30" fillId="18" borderId="5" xfId="0" applyFont="1" applyFill="1" applyBorder="1" applyAlignment="1">
      <alignment vertical="center" wrapText="1"/>
    </xf>
    <xf numFmtId="0" fontId="30" fillId="18" borderId="6" xfId="0" applyFont="1" applyFill="1" applyBorder="1" applyAlignment="1">
      <alignment vertical="center" wrapText="1"/>
    </xf>
    <xf numFmtId="0" fontId="27" fillId="12" borderId="34" xfId="0" applyFont="1" applyFill="1" applyBorder="1" applyAlignment="1">
      <alignment horizontal="left" vertical="center" wrapText="1"/>
    </xf>
    <xf numFmtId="0" fontId="39" fillId="0" borderId="0" xfId="0" applyFont="1" applyAlignment="1">
      <alignment horizontal="left" vertical="center"/>
    </xf>
    <xf numFmtId="170" fontId="28" fillId="12" borderId="6" xfId="0" applyNumberFormat="1" applyFont="1" applyFill="1" applyBorder="1" applyAlignment="1">
      <alignment vertical="center" wrapText="1"/>
    </xf>
    <xf numFmtId="4" fontId="28" fillId="12" borderId="6" xfId="0" applyNumberFormat="1" applyFont="1" applyFill="1" applyBorder="1" applyAlignment="1">
      <alignment vertical="center" wrapText="1"/>
    </xf>
    <xf numFmtId="166" fontId="28" fillId="12" borderId="6" xfId="0" applyNumberFormat="1" applyFont="1" applyFill="1" applyBorder="1" applyAlignment="1">
      <alignment horizontal="right" vertical="center" wrapText="1"/>
    </xf>
    <xf numFmtId="169" fontId="28" fillId="12" borderId="6" xfId="0" applyNumberFormat="1" applyFont="1" applyFill="1" applyBorder="1" applyAlignment="1">
      <alignment horizontal="right" vertical="center" wrapText="1"/>
    </xf>
    <xf numFmtId="3" fontId="28" fillId="12" borderId="6" xfId="0" applyNumberFormat="1" applyFont="1" applyFill="1" applyBorder="1" applyAlignment="1">
      <alignment vertical="center" wrapText="1"/>
    </xf>
    <xf numFmtId="2" fontId="28" fillId="12" borderId="6" xfId="0" applyNumberFormat="1" applyFont="1" applyFill="1" applyBorder="1" applyAlignment="1">
      <alignment vertical="center" wrapText="1"/>
    </xf>
    <xf numFmtId="165" fontId="28" fillId="12" borderId="6" xfId="0" applyNumberFormat="1" applyFont="1" applyFill="1" applyBorder="1" applyAlignment="1">
      <alignment vertical="center" wrapText="1"/>
    </xf>
    <xf numFmtId="165" fontId="28" fillId="12" borderId="6" xfId="0" applyNumberFormat="1" applyFont="1" applyFill="1" applyBorder="1" applyAlignment="1">
      <alignment horizontal="right" vertical="center" wrapText="1"/>
    </xf>
    <xf numFmtId="167" fontId="28" fillId="12" borderId="6" xfId="0" applyNumberFormat="1" applyFont="1" applyFill="1" applyBorder="1" applyAlignment="1">
      <alignment horizontal="right" vertical="center" wrapText="1"/>
    </xf>
    <xf numFmtId="166" fontId="27" fillId="0" borderId="6" xfId="0" applyNumberFormat="1" applyFont="1" applyBorder="1" applyAlignment="1">
      <alignment horizontal="right" vertical="center" wrapText="1"/>
    </xf>
    <xf numFmtId="0" fontId="0" fillId="0" borderId="0" xfId="0" applyAlignment="1">
      <alignment horizontal="right" vertical="center"/>
    </xf>
    <xf numFmtId="0" fontId="0" fillId="18" borderId="0" xfId="0" applyFill="1" applyAlignment="1">
      <alignment vertical="center"/>
    </xf>
    <xf numFmtId="1" fontId="28" fillId="12" borderId="6" xfId="0" applyNumberFormat="1" applyFont="1" applyFill="1" applyBorder="1" applyAlignment="1">
      <alignment horizontal="right" vertical="center" wrapText="1"/>
    </xf>
    <xf numFmtId="2" fontId="28" fillId="12" borderId="6" xfId="0" applyNumberFormat="1" applyFont="1" applyFill="1" applyBorder="1" applyAlignment="1">
      <alignment horizontal="right" vertical="center" wrapText="1"/>
    </xf>
    <xf numFmtId="170" fontId="28" fillId="12" borderId="0" xfId="0" applyNumberFormat="1" applyFont="1" applyFill="1" applyAlignment="1">
      <alignment vertical="center" wrapText="1"/>
    </xf>
    <xf numFmtId="165" fontId="28" fillId="0" borderId="6" xfId="0" applyNumberFormat="1" applyFont="1" applyBorder="1" applyAlignment="1">
      <alignment vertical="center" wrapText="1"/>
    </xf>
    <xf numFmtId="3" fontId="28" fillId="0" borderId="6" xfId="0" applyNumberFormat="1" applyFont="1" applyBorder="1" applyAlignment="1">
      <alignment vertical="center" wrapText="1"/>
    </xf>
    <xf numFmtId="170" fontId="27" fillId="0" borderId="6" xfId="0" applyNumberFormat="1" applyFont="1" applyBorder="1" applyAlignment="1">
      <alignment vertical="center" wrapText="1"/>
    </xf>
    <xf numFmtId="170" fontId="28" fillId="0" borderId="6" xfId="0" applyNumberFormat="1" applyFont="1" applyBorder="1" applyAlignment="1">
      <alignment vertical="center" wrapText="1"/>
    </xf>
    <xf numFmtId="167" fontId="28" fillId="0" borderId="0" xfId="0" applyNumberFormat="1" applyFont="1" applyAlignment="1">
      <alignment vertical="center" wrapText="1"/>
    </xf>
    <xf numFmtId="169" fontId="27" fillId="0" borderId="0" xfId="0" applyNumberFormat="1" applyFont="1" applyAlignment="1">
      <alignment horizontal="right" vertical="center" wrapText="1"/>
    </xf>
    <xf numFmtId="170" fontId="27" fillId="12" borderId="0" xfId="0" applyNumberFormat="1" applyFont="1" applyFill="1" applyAlignment="1">
      <alignment vertical="center" wrapText="1"/>
    </xf>
    <xf numFmtId="170" fontId="27" fillId="12" borderId="0" xfId="0" applyNumberFormat="1" applyFont="1" applyFill="1" applyAlignment="1">
      <alignment horizontal="right" vertical="center" wrapText="1"/>
    </xf>
    <xf numFmtId="169" fontId="28" fillId="12" borderId="0" xfId="0" applyNumberFormat="1" applyFont="1" applyFill="1" applyAlignment="1">
      <alignment horizontal="right" vertical="center" wrapText="1"/>
    </xf>
    <xf numFmtId="3" fontId="28" fillId="12" borderId="6" xfId="0" applyNumberFormat="1" applyFont="1" applyFill="1" applyBorder="1" applyAlignment="1">
      <alignment horizontal="right" vertical="center" wrapText="1"/>
    </xf>
    <xf numFmtId="3" fontId="28" fillId="12" borderId="12" xfId="0" applyNumberFormat="1" applyFont="1" applyFill="1" applyBorder="1" applyAlignment="1">
      <alignment horizontal="right" vertical="center" wrapText="1"/>
    </xf>
    <xf numFmtId="0" fontId="30" fillId="0" borderId="0" xfId="0" applyFont="1" applyAlignment="1">
      <alignment vertical="center" wrapText="1"/>
    </xf>
    <xf numFmtId="164" fontId="35" fillId="0" borderId="0" xfId="0" applyNumberFormat="1" applyFont="1" applyAlignment="1">
      <alignment horizontal="center" vertical="center" wrapText="1"/>
    </xf>
    <xf numFmtId="9" fontId="30" fillId="0" borderId="0" xfId="0" applyNumberFormat="1" applyFont="1" applyAlignment="1">
      <alignment horizontal="center" vertical="center" wrapText="1"/>
    </xf>
    <xf numFmtId="2" fontId="30" fillId="0" borderId="0" xfId="0" applyNumberFormat="1" applyFont="1" applyAlignment="1">
      <alignment horizontal="right" vertical="center" wrapText="1"/>
    </xf>
    <xf numFmtId="0" fontId="30" fillId="0" borderId="0" xfId="0" applyFont="1" applyAlignment="1">
      <alignment horizontal="right" vertical="center" wrapText="1"/>
    </xf>
    <xf numFmtId="9" fontId="28" fillId="12" borderId="0" xfId="10" applyFont="1" applyFill="1" applyBorder="1" applyAlignment="1">
      <alignment vertical="center" wrapText="1"/>
    </xf>
    <xf numFmtId="9" fontId="27" fillId="12" borderId="0" xfId="0" applyNumberFormat="1" applyFont="1" applyFill="1" applyAlignment="1">
      <alignment vertical="center" wrapText="1"/>
    </xf>
    <xf numFmtId="0" fontId="29" fillId="0" borderId="0" xfId="0" applyFont="1" applyAlignment="1">
      <alignment horizontal="center" vertical="center" wrapText="1"/>
    </xf>
    <xf numFmtId="3" fontId="27" fillId="0" borderId="0" xfId="0" applyNumberFormat="1" applyFont="1" applyAlignment="1">
      <alignment horizontal="center" vertical="center" wrapText="1"/>
    </xf>
    <xf numFmtId="10" fontId="28" fillId="0" borderId="6" xfId="0" applyNumberFormat="1" applyFont="1" applyBorder="1" applyAlignment="1">
      <alignment vertical="center" wrapText="1"/>
    </xf>
    <xf numFmtId="168" fontId="28" fillId="12" borderId="6" xfId="10" applyNumberFormat="1" applyFont="1" applyFill="1" applyBorder="1" applyAlignment="1">
      <alignment vertical="center" wrapText="1"/>
    </xf>
    <xf numFmtId="168" fontId="28" fillId="12" borderId="6" xfId="0" applyNumberFormat="1" applyFont="1" applyFill="1" applyBorder="1" applyAlignment="1">
      <alignment vertical="center" wrapText="1"/>
    </xf>
    <xf numFmtId="10" fontId="28" fillId="12" borderId="6" xfId="10" applyNumberFormat="1" applyFont="1" applyFill="1" applyBorder="1" applyAlignment="1">
      <alignment vertical="center" wrapText="1"/>
    </xf>
    <xf numFmtId="9" fontId="28" fillId="12" borderId="6" xfId="10" applyFont="1" applyFill="1" applyBorder="1" applyAlignment="1">
      <alignment vertical="center" wrapText="1"/>
    </xf>
    <xf numFmtId="9" fontId="28" fillId="12" borderId="6" xfId="0" applyNumberFormat="1" applyFont="1" applyFill="1" applyBorder="1" applyAlignment="1">
      <alignment vertical="center" wrapText="1"/>
    </xf>
    <xf numFmtId="9" fontId="23" fillId="12" borderId="6" xfId="10" applyFont="1" applyFill="1" applyBorder="1" applyAlignment="1">
      <alignment horizontal="right" vertical="center" wrapText="1"/>
    </xf>
    <xf numFmtId="168" fontId="28" fillId="0" borderId="6" xfId="0" applyNumberFormat="1" applyFont="1" applyBorder="1" applyAlignment="1">
      <alignment vertical="center" wrapText="1"/>
    </xf>
    <xf numFmtId="10" fontId="27" fillId="14" borderId="6" xfId="10" applyNumberFormat="1" applyFont="1" applyFill="1" applyBorder="1" applyAlignment="1">
      <alignment horizontal="right" vertical="center" wrapText="1"/>
    </xf>
    <xf numFmtId="165" fontId="23" fillId="12" borderId="6" xfId="0" applyNumberFormat="1" applyFont="1" applyFill="1" applyBorder="1" applyAlignment="1">
      <alignment horizontal="right" vertical="center" wrapText="1"/>
    </xf>
    <xf numFmtId="168" fontId="23" fillId="12" borderId="6" xfId="10" applyNumberFormat="1" applyFont="1" applyFill="1" applyBorder="1" applyAlignment="1">
      <alignment horizontal="right" vertical="center" wrapText="1"/>
    </xf>
    <xf numFmtId="2" fontId="23" fillId="12" borderId="6" xfId="0" applyNumberFormat="1" applyFont="1" applyFill="1" applyBorder="1" applyAlignment="1">
      <alignment horizontal="right" vertical="center" wrapText="1"/>
    </xf>
    <xf numFmtId="2" fontId="28" fillId="0" borderId="6" xfId="0" applyNumberFormat="1" applyFont="1" applyBorder="1" applyAlignment="1">
      <alignment vertical="center" wrapText="1"/>
    </xf>
    <xf numFmtId="3" fontId="23" fillId="18" borderId="16" xfId="0" applyNumberFormat="1" applyFont="1" applyFill="1" applyBorder="1" applyAlignment="1">
      <alignment horizontal="right" vertical="center" wrapText="1"/>
    </xf>
    <xf numFmtId="2" fontId="23" fillId="12" borderId="0" xfId="0" applyNumberFormat="1" applyFont="1" applyFill="1" applyAlignment="1">
      <alignment horizontal="right" vertical="center" wrapText="1"/>
    </xf>
    <xf numFmtId="169" fontId="27" fillId="0" borderId="12" xfId="0" applyNumberFormat="1" applyFont="1" applyBorder="1" applyAlignment="1">
      <alignment horizontal="right" vertical="center" wrapText="1"/>
    </xf>
    <xf numFmtId="169" fontId="30" fillId="0" borderId="6" xfId="0" applyNumberFormat="1" applyFont="1" applyBorder="1" applyAlignment="1">
      <alignment horizontal="right" vertical="center" wrapText="1"/>
    </xf>
    <xf numFmtId="169" fontId="27" fillId="12" borderId="6" xfId="0" applyNumberFormat="1" applyFont="1" applyFill="1" applyBorder="1" applyAlignment="1">
      <alignment horizontal="right" vertical="center" wrapText="1"/>
    </xf>
    <xf numFmtId="0" fontId="10" fillId="12" borderId="0" xfId="0" applyFont="1" applyFill="1" applyAlignment="1">
      <alignment horizontal="center" vertical="center"/>
    </xf>
    <xf numFmtId="0" fontId="10" fillId="12" borderId="0" xfId="0" applyFont="1" applyFill="1" applyAlignment="1">
      <alignment horizontal="center" vertical="center" wrapText="1"/>
    </xf>
    <xf numFmtId="0" fontId="10" fillId="12" borderId="0" xfId="0" applyFont="1" applyFill="1" applyAlignment="1">
      <alignment vertical="center" wrapText="1"/>
    </xf>
    <xf numFmtId="0" fontId="28" fillId="14" borderId="4" xfId="0" applyFont="1" applyFill="1" applyBorder="1" applyAlignment="1">
      <alignment vertical="center" wrapText="1"/>
    </xf>
    <xf numFmtId="0" fontId="31" fillId="14" borderId="4" xfId="0" applyFont="1" applyFill="1" applyBorder="1" applyAlignment="1">
      <alignment vertical="center" wrapText="1"/>
    </xf>
    <xf numFmtId="9" fontId="10" fillId="0" borderId="0" xfId="10" applyFont="1" applyAlignment="1">
      <alignment vertical="center"/>
    </xf>
    <xf numFmtId="9" fontId="28" fillId="0" borderId="6" xfId="0" applyNumberFormat="1" applyFont="1" applyBorder="1" applyAlignment="1">
      <alignment horizontal="right" vertical="center" wrapText="1"/>
    </xf>
    <xf numFmtId="0" fontId="27" fillId="0" borderId="0" xfId="0" applyFont="1" applyAlignment="1">
      <alignment horizontal="left"/>
    </xf>
    <xf numFmtId="0" fontId="0" fillId="0" borderId="0" xfId="0" applyAlignment="1">
      <alignment horizontal="left" vertical="center" wrapText="1"/>
    </xf>
    <xf numFmtId="3" fontId="23" fillId="0" borderId="16" xfId="0" applyNumberFormat="1" applyFont="1" applyBorder="1" applyAlignment="1">
      <alignment horizontal="right" vertical="center" wrapText="1"/>
    </xf>
    <xf numFmtId="0" fontId="0" fillId="12" borderId="3" xfId="0" applyFill="1" applyBorder="1" applyAlignment="1">
      <alignment horizontal="center" vertical="center" wrapText="1"/>
    </xf>
    <xf numFmtId="0" fontId="10" fillId="14" borderId="4" xfId="0" applyFont="1" applyFill="1" applyBorder="1" applyAlignment="1">
      <alignment horizontal="center" vertical="center" wrapText="1"/>
    </xf>
    <xf numFmtId="0" fontId="28" fillId="12" borderId="0" xfId="0" applyFont="1" applyFill="1" applyAlignment="1">
      <alignment horizontal="center" vertical="center" wrapText="1"/>
    </xf>
    <xf numFmtId="0" fontId="27" fillId="12" borderId="0" xfId="0" applyFont="1" applyFill="1" applyAlignment="1">
      <alignment horizontal="center" vertical="center" wrapText="1"/>
    </xf>
    <xf numFmtId="0" fontId="27" fillId="14" borderId="4" xfId="0" applyFont="1" applyFill="1" applyBorder="1" applyAlignment="1">
      <alignment horizontal="center" vertical="center" wrapText="1"/>
    </xf>
    <xf numFmtId="0" fontId="27" fillId="0" borderId="4" xfId="0" applyFont="1" applyBorder="1" applyAlignment="1">
      <alignment horizontal="center" vertical="center" wrapText="1"/>
    </xf>
    <xf numFmtId="0" fontId="27" fillId="11" borderId="6" xfId="0" applyFont="1" applyFill="1" applyBorder="1" applyAlignment="1">
      <alignment horizontal="center" vertical="center" wrapText="1"/>
    </xf>
    <xf numFmtId="9" fontId="28" fillId="12" borderId="6" xfId="10" applyFont="1" applyFill="1" applyBorder="1" applyAlignment="1">
      <alignment horizontal="center" vertical="center" wrapText="1"/>
    </xf>
    <xf numFmtId="164" fontId="29" fillId="0" borderId="12" xfId="0" applyNumberFormat="1" applyFont="1" applyBorder="1" applyAlignment="1">
      <alignment vertical="center" wrapText="1"/>
    </xf>
    <xf numFmtId="164" fontId="26" fillId="0" borderId="12" xfId="0" applyNumberFormat="1" applyFont="1" applyBorder="1" applyAlignment="1">
      <alignment horizontal="center" vertical="center" wrapText="1"/>
    </xf>
    <xf numFmtId="0" fontId="10" fillId="14" borderId="0" xfId="0" applyFont="1" applyFill="1" applyAlignment="1">
      <alignment vertical="center" wrapText="1"/>
    </xf>
    <xf numFmtId="164" fontId="34" fillId="12" borderId="0" xfId="0" applyNumberFormat="1" applyFont="1" applyFill="1" applyAlignment="1">
      <alignment horizontal="center" vertical="center" wrapText="1"/>
    </xf>
    <xf numFmtId="0" fontId="27" fillId="14" borderId="0" xfId="0" applyFont="1" applyFill="1" applyAlignment="1">
      <alignment vertical="center" wrapText="1"/>
    </xf>
    <xf numFmtId="164" fontId="34" fillId="0" borderId="36" xfId="0" applyNumberFormat="1" applyFont="1" applyBorder="1" applyAlignment="1">
      <alignment horizontal="center" vertical="center" wrapText="1"/>
    </xf>
    <xf numFmtId="9" fontId="28" fillId="0" borderId="6" xfId="0" applyNumberFormat="1" applyFont="1" applyBorder="1" applyAlignment="1">
      <alignment vertical="center" wrapText="1"/>
    </xf>
    <xf numFmtId="164" fontId="26" fillId="0" borderId="36" xfId="0" applyNumberFormat="1" applyFont="1" applyBorder="1" applyAlignment="1">
      <alignment horizontal="center" vertical="center" wrapText="1"/>
    </xf>
    <xf numFmtId="164" fontId="35" fillId="0" borderId="36" xfId="0" applyNumberFormat="1" applyFont="1" applyBorder="1" applyAlignment="1">
      <alignment horizontal="center" vertical="center" wrapText="1"/>
    </xf>
    <xf numFmtId="0" fontId="29" fillId="0" borderId="6" xfId="0" applyFont="1" applyBorder="1" applyAlignment="1">
      <alignment vertical="center" wrapText="1"/>
    </xf>
    <xf numFmtId="164" fontId="29" fillId="18" borderId="16" xfId="0" applyNumberFormat="1" applyFont="1" applyFill="1" applyBorder="1" applyAlignment="1">
      <alignment horizontal="center" vertical="center" wrapText="1"/>
    </xf>
    <xf numFmtId="9" fontId="27" fillId="18" borderId="16" xfId="10" applyFont="1" applyFill="1" applyBorder="1" applyAlignment="1">
      <alignment horizontal="center" vertical="center" wrapText="1"/>
    </xf>
    <xf numFmtId="0" fontId="27" fillId="18" borderId="17" xfId="0" applyFont="1" applyFill="1" applyBorder="1" applyAlignment="1">
      <alignment vertical="center" wrapText="1"/>
    </xf>
    <xf numFmtId="9" fontId="28" fillId="12" borderId="0" xfId="10" applyFont="1" applyFill="1" applyBorder="1" applyAlignment="1">
      <alignment horizontal="center" vertical="center" wrapText="1"/>
    </xf>
    <xf numFmtId="0" fontId="0" fillId="12" borderId="0" xfId="0" applyFill="1"/>
    <xf numFmtId="164" fontId="42" fillId="12" borderId="0" xfId="0" applyNumberFormat="1" applyFont="1" applyFill="1" applyAlignment="1">
      <alignment horizontal="center" vertical="center" wrapText="1"/>
    </xf>
    <xf numFmtId="0" fontId="10" fillId="18" borderId="3" xfId="0" applyFont="1" applyFill="1" applyBorder="1" applyAlignment="1">
      <alignment vertical="center"/>
    </xf>
    <xf numFmtId="2" fontId="27" fillId="0" borderId="35" xfId="0" applyNumberFormat="1" applyFont="1" applyBorder="1" applyAlignment="1">
      <alignment horizontal="center"/>
    </xf>
    <xf numFmtId="0" fontId="27" fillId="0" borderId="35" xfId="0" applyFont="1" applyBorder="1" applyAlignment="1">
      <alignment horizontal="center"/>
    </xf>
    <xf numFmtId="0" fontId="10" fillId="18" borderId="0" xfId="0" applyFont="1" applyFill="1" applyAlignment="1">
      <alignment horizontal="center" vertical="center"/>
    </xf>
    <xf numFmtId="1" fontId="27" fillId="0" borderId="35" xfId="0" applyNumberFormat="1" applyFont="1" applyBorder="1" applyAlignment="1">
      <alignment horizontal="center"/>
    </xf>
    <xf numFmtId="0" fontId="22" fillId="13" borderId="0" xfId="0" applyFont="1" applyFill="1" applyAlignment="1">
      <alignment horizontal="left" vertical="center" wrapText="1"/>
    </xf>
    <xf numFmtId="166" fontId="28" fillId="0" borderId="6" xfId="0" applyNumberFormat="1" applyFont="1" applyBorder="1" applyAlignment="1">
      <alignment vertical="center" wrapText="1"/>
    </xf>
    <xf numFmtId="166" fontId="27" fillId="0" borderId="6" xfId="0" applyNumberFormat="1" applyFont="1" applyBorder="1" applyAlignment="1">
      <alignment vertical="center" wrapText="1"/>
    </xf>
    <xf numFmtId="170" fontId="0" fillId="0" borderId="0" xfId="0" applyNumberFormat="1"/>
    <xf numFmtId="170" fontId="29" fillId="0" borderId="6" xfId="0" applyNumberFormat="1" applyFont="1" applyBorder="1" applyAlignment="1">
      <alignment horizontal="center" vertical="center" wrapText="1"/>
    </xf>
    <xf numFmtId="170" fontId="27" fillId="0" borderId="6" xfId="10" applyNumberFormat="1" applyFont="1" applyBorder="1" applyAlignment="1">
      <alignment horizontal="center" vertical="center" wrapText="1"/>
    </xf>
    <xf numFmtId="170" fontId="28" fillId="12" borderId="6" xfId="0" applyNumberFormat="1" applyFont="1" applyFill="1" applyBorder="1" applyAlignment="1">
      <alignment horizontal="right" vertical="center" wrapText="1"/>
    </xf>
    <xf numFmtId="170" fontId="27" fillId="0" borderId="6" xfId="0" applyNumberFormat="1" applyFont="1" applyBorder="1" applyAlignment="1">
      <alignment horizontal="right" vertical="center" wrapText="1"/>
    </xf>
    <xf numFmtId="170" fontId="27" fillId="0" borderId="0" xfId="0" applyNumberFormat="1" applyFont="1" applyAlignment="1">
      <alignment horizontal="right" vertical="center" wrapText="1"/>
    </xf>
    <xf numFmtId="166" fontId="28" fillId="12" borderId="6" xfId="0" applyNumberFormat="1" applyFont="1" applyFill="1" applyBorder="1" applyAlignment="1">
      <alignment vertical="center" wrapText="1"/>
    </xf>
    <xf numFmtId="166" fontId="27" fillId="12" borderId="6" xfId="0" applyNumberFormat="1" applyFont="1" applyFill="1" applyBorder="1" applyAlignment="1">
      <alignment vertical="center" wrapText="1"/>
    </xf>
    <xf numFmtId="166" fontId="27" fillId="12" borderId="6" xfId="0" applyNumberFormat="1" applyFont="1" applyFill="1" applyBorder="1" applyAlignment="1">
      <alignment horizontal="right" vertical="center" wrapText="1"/>
    </xf>
    <xf numFmtId="170" fontId="27" fillId="11" borderId="6" xfId="0" applyNumberFormat="1" applyFont="1" applyFill="1" applyBorder="1" applyAlignment="1">
      <alignment horizontal="right" vertical="center" wrapText="1"/>
    </xf>
    <xf numFmtId="2" fontId="0" fillId="0" borderId="0" xfId="0" applyNumberFormat="1"/>
    <xf numFmtId="2" fontId="34" fillId="0" borderId="12" xfId="0" applyNumberFormat="1" applyFont="1" applyBorder="1" applyAlignment="1">
      <alignment horizontal="center" vertical="center" wrapText="1"/>
    </xf>
    <xf numFmtId="2" fontId="27" fillId="0" borderId="6" xfId="10" applyNumberFormat="1" applyFont="1" applyBorder="1" applyAlignment="1">
      <alignment horizontal="center" vertical="center" wrapText="1"/>
    </xf>
    <xf numFmtId="2" fontId="27" fillId="12" borderId="6" xfId="0" applyNumberFormat="1" applyFont="1" applyFill="1" applyBorder="1" applyAlignment="1">
      <alignment vertical="center" wrapText="1"/>
    </xf>
    <xf numFmtId="2" fontId="34" fillId="0" borderId="6" xfId="0" applyNumberFormat="1" applyFont="1" applyBorder="1" applyAlignment="1">
      <alignment horizontal="center" vertical="center" wrapText="1"/>
    </xf>
    <xf numFmtId="2" fontId="33" fillId="0" borderId="6" xfId="0" applyNumberFormat="1" applyFont="1" applyBorder="1" applyAlignment="1">
      <alignment horizontal="center" vertical="center" wrapText="1"/>
    </xf>
    <xf numFmtId="2" fontId="27" fillId="11" borderId="6" xfId="0" applyNumberFormat="1" applyFont="1" applyFill="1" applyBorder="1" applyAlignment="1">
      <alignment horizontal="right" vertical="center" wrapText="1"/>
    </xf>
    <xf numFmtId="172" fontId="10" fillId="0" borderId="0" xfId="0" applyNumberFormat="1" applyFont="1"/>
    <xf numFmtId="171" fontId="10" fillId="0" borderId="0" xfId="0" applyNumberFormat="1" applyFont="1" applyAlignment="1">
      <alignment horizontal="right"/>
    </xf>
    <xf numFmtId="171" fontId="39" fillId="0" borderId="0" xfId="0" applyNumberFormat="1" applyFont="1"/>
    <xf numFmtId="173" fontId="39" fillId="0" borderId="0" xfId="10" applyNumberFormat="1" applyFont="1" applyAlignment="1">
      <alignment horizontal="left" wrapText="1"/>
    </xf>
    <xf numFmtId="169" fontId="28" fillId="12" borderId="6" xfId="2" applyNumberFormat="1" applyFont="1" applyFill="1" applyBorder="1" applyAlignment="1">
      <alignment horizontal="center" vertical="center" wrapText="1"/>
    </xf>
    <xf numFmtId="169" fontId="27" fillId="0" borderId="6" xfId="0" applyNumberFormat="1" applyFont="1" applyBorder="1" applyAlignment="1">
      <alignment horizontal="center" vertical="center" wrapText="1"/>
    </xf>
    <xf numFmtId="169" fontId="28" fillId="12" borderId="6" xfId="0" applyNumberFormat="1" applyFont="1" applyFill="1" applyBorder="1" applyAlignment="1">
      <alignment horizontal="center" vertical="center" wrapText="1"/>
    </xf>
    <xf numFmtId="166" fontId="23" fillId="18" borderId="6" xfId="10" applyNumberFormat="1" applyFont="1" applyFill="1" applyBorder="1" applyAlignment="1">
      <alignment vertical="center" wrapText="1"/>
    </xf>
    <xf numFmtId="174" fontId="23" fillId="18" borderId="6" xfId="10" applyNumberFormat="1" applyFont="1" applyFill="1" applyBorder="1" applyAlignment="1">
      <alignment vertical="center" wrapText="1"/>
    </xf>
    <xf numFmtId="165" fontId="23" fillId="18" borderId="6" xfId="10" applyNumberFormat="1" applyFont="1" applyFill="1" applyBorder="1" applyAlignment="1">
      <alignment vertical="center" wrapText="1"/>
    </xf>
    <xf numFmtId="169" fontId="30" fillId="12" borderId="6" xfId="0" applyNumberFormat="1" applyFont="1" applyFill="1" applyBorder="1" applyAlignment="1">
      <alignment vertical="center" wrapText="1"/>
    </xf>
    <xf numFmtId="0" fontId="24" fillId="5" borderId="0" xfId="2" applyFont="1" applyFill="1" applyAlignment="1">
      <alignment horizontal="center" vertical="center" wrapText="1"/>
    </xf>
    <xf numFmtId="0" fontId="28" fillId="9" borderId="2" xfId="0" applyFont="1" applyFill="1" applyBorder="1" applyAlignment="1">
      <alignment horizontal="left" vertical="center" wrapText="1"/>
    </xf>
    <xf numFmtId="0" fontId="53" fillId="21" borderId="0" xfId="9" applyFont="1" applyFill="1" applyAlignment="1">
      <alignment horizontal="center" vertical="center"/>
    </xf>
    <xf numFmtId="0" fontId="0" fillId="0" borderId="0" xfId="0"/>
    <xf numFmtId="0" fontId="13" fillId="8" borderId="10" xfId="0" applyFont="1" applyFill="1" applyBorder="1" applyAlignment="1">
      <alignment horizontal="left" vertical="center" wrapText="1"/>
    </xf>
    <xf numFmtId="0" fontId="18" fillId="13" borderId="6" xfId="0" applyFont="1" applyFill="1" applyBorder="1" applyAlignment="1">
      <alignment horizontal="center" vertical="center"/>
    </xf>
    <xf numFmtId="0" fontId="9" fillId="9" borderId="4" xfId="0" applyFont="1" applyFill="1" applyBorder="1" applyAlignment="1">
      <alignment horizontal="center" vertical="center" wrapText="1"/>
    </xf>
    <xf numFmtId="0" fontId="18" fillId="13" borderId="0" xfId="0" applyFont="1" applyFill="1" applyAlignment="1">
      <alignment horizontal="center" vertical="center" wrapText="1"/>
    </xf>
    <xf numFmtId="0" fontId="13" fillId="8" borderId="4"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8" fillId="13" borderId="4" xfId="0" applyFont="1" applyFill="1" applyBorder="1" applyAlignment="1">
      <alignment horizontal="center" wrapText="1"/>
    </xf>
    <xf numFmtId="0" fontId="28" fillId="9" borderId="4" xfId="0" applyFont="1" applyFill="1" applyBorder="1" applyAlignment="1">
      <alignment horizontal="left" vertical="center" wrapText="1"/>
    </xf>
    <xf numFmtId="0" fontId="30" fillId="0" borderId="11" xfId="0" applyFont="1" applyBorder="1" applyAlignment="1">
      <alignment vertical="center" wrapText="1"/>
    </xf>
    <xf numFmtId="0" fontId="30" fillId="0" borderId="5" xfId="0" applyFont="1" applyBorder="1" applyAlignment="1">
      <alignment vertical="center" wrapText="1"/>
    </xf>
    <xf numFmtId="0" fontId="13" fillId="8" borderId="4" xfId="0" applyFont="1" applyFill="1" applyBorder="1" applyAlignment="1">
      <alignment horizontal="left" vertical="center" wrapText="1"/>
    </xf>
    <xf numFmtId="0" fontId="13" fillId="8" borderId="4" xfId="0" applyFont="1" applyFill="1" applyBorder="1" applyAlignment="1">
      <alignment vertical="center" wrapText="1"/>
    </xf>
    <xf numFmtId="0" fontId="18" fillId="13" borderId="0" xfId="0" applyFont="1" applyFill="1" applyAlignment="1">
      <alignment horizontal="center" vertical="center"/>
    </xf>
    <xf numFmtId="0" fontId="45" fillId="9" borderId="4" xfId="0" applyFont="1" applyFill="1" applyBorder="1" applyAlignment="1">
      <alignment horizontal="left" vertical="center" wrapText="1"/>
    </xf>
    <xf numFmtId="0" fontId="56" fillId="9" borderId="4" xfId="0" applyFont="1" applyFill="1" applyBorder="1" applyAlignment="1">
      <alignment horizontal="left" vertical="center" wrapText="1"/>
    </xf>
  </cellXfs>
  <cellStyles count="18">
    <cellStyle name="Accent3" xfId="11" builtinId="37"/>
    <cellStyle name="Button 1" xfId="6" xr:uid="{EE1D0D33-2E91-4DEB-AB05-E27C90629DC7}"/>
    <cellStyle name="Button 2" xfId="5" xr:uid="{C628AEB1-CFC5-4626-AE80-4D9FF7FE661E}"/>
    <cellStyle name="Button 3" xfId="7" xr:uid="{C81C8225-D269-49DE-AF02-D1181923916B}"/>
    <cellStyle name="Comma 2" xfId="17" xr:uid="{E6A5E563-73E1-4A39-A7F3-0EDA6A794346}"/>
    <cellStyle name="Comma 7" xfId="15" xr:uid="{3328E6DC-AC23-4396-B31B-B6335B8FFD93}"/>
    <cellStyle name="Currency" xfId="14" builtinId="4"/>
    <cellStyle name="Footnote" xfId="8" xr:uid="{E3881DBF-BC67-4848-8A94-0415F5EEE515}"/>
    <cellStyle name="H1" xfId="9" xr:uid="{62EDDF74-FED0-4AD7-A2DD-09DBB2934FB3}"/>
    <cellStyle name="H3" xfId="4" xr:uid="{79088D34-AA72-475E-806E-D51FE9CC5BE4}"/>
    <cellStyle name="H5" xfId="3" xr:uid="{ABF8AE00-6CDA-42E6-B366-D28AF390B327}"/>
    <cellStyle name="Hyperlink" xfId="2" builtinId="8"/>
    <cellStyle name="Normal" xfId="0" builtinId="0"/>
    <cellStyle name="Normal 2 2_Building refrigerants-annum" xfId="12" xr:uid="{1D6A247D-5B81-424A-ACF5-DB0A39E23281}"/>
    <cellStyle name="Percent" xfId="10" builtinId="5"/>
    <cellStyle name="Percent 2" xfId="16" xr:uid="{3F314E61-7F1C-4307-9625-69B38DF63A21}"/>
    <cellStyle name="Style 1" xfId="13" xr:uid="{C920C729-64F5-49E5-9044-D7A54ED43C67}"/>
    <cellStyle name="Table Header" xfId="1" xr:uid="{F02335A0-EC5C-4E72-9D5B-D6B90F7557F6}"/>
  </cellStyles>
  <dxfs count="193">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FF0000"/>
      </font>
    </dxf>
    <dxf>
      <font>
        <color rgb="FF00B050"/>
      </font>
    </dxf>
    <dxf>
      <font>
        <color rgb="FFFF0000"/>
      </font>
    </dxf>
    <dxf>
      <font>
        <color rgb="FF00B050"/>
      </font>
    </dxf>
    <dxf>
      <font>
        <color rgb="FFFF0000"/>
      </font>
    </dxf>
    <dxf>
      <font>
        <color rgb="FF00B05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FF000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00B050"/>
      </font>
    </dxf>
    <dxf>
      <font>
        <color rgb="FF00B050"/>
      </font>
    </dxf>
    <dxf>
      <font>
        <color rgb="FFFF000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FF0000"/>
      </font>
    </dxf>
    <dxf>
      <font>
        <color rgb="FF00B050"/>
      </font>
    </dxf>
    <dxf>
      <font>
        <color rgb="FFFF0000"/>
      </font>
    </dxf>
    <dxf>
      <font>
        <color rgb="FF00B050"/>
      </font>
    </dxf>
    <dxf>
      <font>
        <color rgb="FF00B050"/>
      </font>
    </dxf>
    <dxf>
      <font>
        <color rgb="FFFF0000"/>
      </font>
    </dxf>
    <dxf>
      <font>
        <color rgb="FFFF0000"/>
      </font>
    </dxf>
    <dxf>
      <font>
        <color rgb="FF00B050"/>
      </font>
    </dxf>
    <dxf>
      <font>
        <color rgb="FF00B050"/>
      </font>
    </dxf>
    <dxf>
      <font>
        <color rgb="FFFF0000"/>
      </font>
    </dxf>
    <dxf>
      <font>
        <color rgb="FFFF000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FF0000"/>
      </font>
    </dxf>
    <dxf>
      <font>
        <color rgb="FF00B050"/>
      </font>
    </dxf>
    <dxf>
      <font>
        <color rgb="FF00B050"/>
      </font>
    </dxf>
    <dxf>
      <font>
        <color rgb="FFFF0000"/>
      </font>
    </dxf>
    <dxf>
      <font>
        <color rgb="FFFF0000"/>
      </font>
    </dxf>
    <dxf>
      <font>
        <color rgb="FF00B050"/>
      </font>
    </dxf>
    <dxf>
      <font>
        <color rgb="FF00B050"/>
      </font>
    </dxf>
    <dxf>
      <font>
        <color rgb="FFFF000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00B050"/>
      </font>
    </dxf>
    <dxf>
      <font>
        <color rgb="FFFF000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FF0000"/>
      </font>
    </dxf>
    <dxf>
      <font>
        <color rgb="FF00B05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s>
  <tableStyles count="0" defaultTableStyle="TableStyleMedium2" defaultPivotStyle="PivotStyleLight16"/>
  <colors>
    <mruColors>
      <color rgb="FFE2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1.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500</xdr:rowOff>
    </xdr:from>
    <xdr:to>
      <xdr:col>14</xdr:col>
      <xdr:colOff>19461</xdr:colOff>
      <xdr:row>38</xdr:row>
      <xdr:rowOff>146539</xdr:rowOff>
    </xdr:to>
    <xdr:sp macro="" textlink="">
      <xdr:nvSpPr>
        <xdr:cNvPr id="6" name="TextBox 1">
          <a:extLst>
            <a:ext uri="{FF2B5EF4-FFF2-40B4-BE49-F238E27FC236}">
              <a16:creationId xmlns:a16="http://schemas.microsoft.com/office/drawing/2014/main" id="{46FA20FD-367A-4C4F-B3F5-207C2848AC92}"/>
            </a:ext>
          </a:extLst>
        </xdr:cNvPr>
        <xdr:cNvSpPr txBox="1"/>
      </xdr:nvSpPr>
      <xdr:spPr>
        <a:xfrm>
          <a:off x="0" y="1136173"/>
          <a:ext cx="9903480" cy="657907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0" u="none" strike="noStrike" baseline="0">
              <a:solidFill>
                <a:schemeClr val="tx1"/>
              </a:solidFill>
              <a:latin typeface="+mn-lt"/>
              <a:ea typeface="+mn-ea"/>
              <a:cs typeface="+mn-cs"/>
            </a:rPr>
            <a:t>Key information</a:t>
          </a:r>
        </a:p>
        <a:p>
          <a:r>
            <a:rPr lang="en-AU" sz="1100" b="0" i="0" u="none" strike="noStrike" baseline="0">
              <a:solidFill>
                <a:schemeClr val="dk1"/>
              </a:solidFill>
              <a:latin typeface="+mn-lt"/>
              <a:ea typeface="+mn-ea"/>
              <a:cs typeface="+mn-cs"/>
            </a:rPr>
            <a:t>This Data Summary details our non-financial performance across key ESG metrics over the last five years, where data is available. This Data Summary accompanies our FY24 Climate-related Disclosure within our FY24 Annual Report, which is available on our website at www.iag.com.au, and our FY24 New Zealand Climate-related Disclosure, which is available in the </a:t>
          </a:r>
          <a:r>
            <a:rPr lang="en-NZ" sz="1100">
              <a:solidFill>
                <a:schemeClr val="dk1"/>
              </a:solidFill>
              <a:effectLst/>
              <a:latin typeface="+mn-lt"/>
              <a:ea typeface="+mn-ea"/>
              <a:cs typeface="+mn-cs"/>
            </a:rPr>
            <a:t>Sustainability section of the IAG New Zealand website at www.iag.co.nz</a:t>
          </a:r>
          <a:r>
            <a:rPr lang="en-AU" sz="1100" b="0" i="0" u="none" strike="noStrike" baseline="0">
              <a:solidFill>
                <a:schemeClr val="dk1"/>
              </a:solidFill>
              <a:latin typeface="+mn-lt"/>
              <a:ea typeface="+mn-ea"/>
              <a:cs typeface="+mn-cs"/>
            </a:rPr>
            <a:t>. </a:t>
          </a:r>
          <a:endParaRPr lang="en-AU" sz="1100" b="1" i="0" u="none" strike="noStrike" baseline="0">
            <a:solidFill>
              <a:srgbClr val="FF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i="0" baseline="0">
              <a:solidFill>
                <a:schemeClr val="dk1"/>
              </a:solidFill>
              <a:effectLst/>
              <a:latin typeface="+mn-lt"/>
              <a:ea typeface="+mn-ea"/>
              <a:cs typeface="+mn-cs"/>
            </a:rPr>
            <a:t>Selected metrics in the following tabs are included in the scope of third-party limited assurance provided by KPMG. For details see KPMG's FY24 Limited Assurance report on our website at </a:t>
          </a:r>
          <a:r>
            <a:rPr lang="en-AU" sz="1100" b="0" i="0" u="sng" baseline="0">
              <a:solidFill>
                <a:schemeClr val="dk1"/>
              </a:solidFill>
              <a:effectLst/>
              <a:latin typeface="+mn-lt"/>
              <a:ea typeface="+mn-ea"/>
              <a:cs typeface="+mn-cs"/>
            </a:rPr>
            <a:t>www.iag.com.au</a:t>
          </a:r>
          <a:r>
            <a:rPr lang="en-AU" sz="1100" b="0" i="0" baseline="0">
              <a:solidFill>
                <a:schemeClr val="dk1"/>
              </a:solidFill>
              <a:effectLst/>
              <a:latin typeface="+mn-lt"/>
              <a:ea typeface="+mn-ea"/>
              <a:cs typeface="+mn-cs"/>
            </a:rPr>
            <a:t>.</a:t>
          </a:r>
          <a:endParaRPr lang="en-AU">
            <a:effectLst/>
          </a:endParaRPr>
        </a:p>
        <a:p>
          <a:pPr marL="0" indent="0"/>
          <a:endParaRPr lang="en-AU" sz="1100" b="1" i="0" u="none" strike="noStrike" baseline="0">
            <a:solidFill>
              <a:schemeClr val="tx1"/>
            </a:solidFill>
            <a:latin typeface="+mn-lt"/>
            <a:ea typeface="+mn-ea"/>
            <a:cs typeface="+mn-cs"/>
          </a:endParaRPr>
        </a:p>
        <a:p>
          <a:pPr marL="0" indent="0"/>
          <a:r>
            <a:rPr lang="en-AU" sz="1100" b="1" i="0" u="none" strike="noStrike" baseline="0">
              <a:solidFill>
                <a:schemeClr val="tx1"/>
              </a:solidFill>
              <a:latin typeface="+mn-lt"/>
              <a:ea typeface="+mn-ea"/>
              <a:cs typeface="+mn-cs"/>
            </a:rPr>
            <a:t>Reporting period </a:t>
          </a:r>
        </a:p>
        <a:p>
          <a:r>
            <a:rPr lang="en-AU" sz="1100" b="0" i="0" u="none" strike="noStrike" baseline="0">
              <a:solidFill>
                <a:schemeClr val="dk1"/>
              </a:solidFill>
              <a:latin typeface="+mn-lt"/>
              <a:ea typeface="+mn-ea"/>
              <a:cs typeface="+mn-cs"/>
            </a:rPr>
            <a:t>The FY24 reporting suite, including this ESG Data Summary, have been prepared based on IAG's financial reporting year (1 July 2023 to 30 June 2024), unless otherwise stated. </a:t>
          </a:r>
        </a:p>
        <a:p>
          <a:endParaRPr lang="en-AU" sz="1100" b="1" i="0" u="none" strike="noStrike" baseline="0">
            <a:solidFill>
              <a:schemeClr val="dk1"/>
            </a:solidFill>
            <a:latin typeface="+mn-lt"/>
            <a:ea typeface="+mn-ea"/>
            <a:cs typeface="+mn-cs"/>
          </a:endParaRPr>
        </a:p>
        <a:p>
          <a:pPr marL="0" indent="0"/>
          <a:r>
            <a:rPr lang="en-AU" sz="1100" b="1" i="0" u="none" strike="noStrike" baseline="0">
              <a:solidFill>
                <a:schemeClr val="tx1"/>
              </a:solidFill>
              <a:latin typeface="+mn-lt"/>
              <a:ea typeface="+mn-ea"/>
              <a:cs typeface="+mn-cs"/>
            </a:rPr>
            <a:t>Entity reporting boundary</a:t>
          </a:r>
        </a:p>
        <a:p>
          <a:pPr marL="0" marR="0" lvl="0" indent="0" defTabSz="914400" eaLnBrk="1" fontAlgn="auto" latinLnBrk="0" hangingPunct="1">
            <a:lnSpc>
              <a:spcPct val="100000"/>
            </a:lnSpc>
            <a:spcBef>
              <a:spcPts val="0"/>
            </a:spcBef>
            <a:spcAft>
              <a:spcPts val="0"/>
            </a:spcAft>
            <a:buClrTx/>
            <a:buSzTx/>
            <a:buFontTx/>
            <a:buNone/>
            <a:tabLst/>
            <a:defRPr/>
          </a:pPr>
          <a:r>
            <a:rPr lang="en-AU" sz="1100" b="0" i="0" u="none" strike="noStrike" baseline="0">
              <a:solidFill>
                <a:schemeClr val="dk1"/>
              </a:solidFill>
              <a:latin typeface="+mn-lt"/>
              <a:ea typeface="+mn-ea"/>
              <a:cs typeface="+mn-cs"/>
            </a:rPr>
            <a:t>This ESG Data Summary report covers the non-financial ESG indicators for Insurance Australia Group Limited and its selected financially controlled entities for the year ended 30 June 2024.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0" baseline="0">
              <a:solidFill>
                <a:schemeClr val="dk1"/>
              </a:solidFill>
              <a:effectLst/>
              <a:latin typeface="+mn-lt"/>
              <a:ea typeface="+mn-ea"/>
              <a:cs typeface="+mn-cs"/>
            </a:rPr>
            <a:t>Greenhouse Gas (GHG) emissions reporting boundary</a:t>
          </a:r>
          <a:endParaRPr lang="en-AU"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i="0" u="none" strike="noStrike" baseline="0">
              <a:solidFill>
                <a:schemeClr val="dk1"/>
              </a:solidFill>
              <a:latin typeface="+mn-lt"/>
              <a:ea typeface="+mn-ea"/>
              <a:cs typeface="+mn-cs"/>
            </a:rPr>
            <a:t>As part of our preparation for mandatory climate reporting in Australia, a full review of our GHG emissions reporting boundary was undertaken in FY24. </a:t>
          </a:r>
          <a:r>
            <a:rPr lang="en-AU" sz="1100" i="0">
              <a:solidFill>
                <a:schemeClr val="dk1"/>
              </a:solidFill>
              <a:effectLst/>
              <a:latin typeface="+mn-lt"/>
              <a:ea typeface="+mn-ea"/>
              <a:cs typeface="+mn-cs"/>
            </a:rPr>
            <a:t>This has led to a change to our emissions boundary, such that our GHG emissions reporting now captures all operating entities that are financially consolidated in our Group financial reporting, subject to a materiality assessment and the availability of data</a:t>
          </a:r>
          <a:r>
            <a:rPr lang="en-AU" sz="1100" b="0" i="0">
              <a:solidFill>
                <a:schemeClr val="dk1"/>
              </a:solidFill>
              <a:effectLst/>
              <a:latin typeface="+mn-lt"/>
              <a:ea typeface="+mn-ea"/>
              <a:cs typeface="+mn-cs"/>
            </a:rPr>
            <a:t>. </a:t>
          </a:r>
          <a:r>
            <a:rPr lang="en-AU" sz="1100" i="0">
              <a:solidFill>
                <a:schemeClr val="dk1"/>
              </a:solidFill>
              <a:effectLst/>
              <a:latin typeface="+mn-lt"/>
              <a:ea typeface="+mn-ea"/>
              <a:cs typeface="+mn-cs"/>
            </a:rPr>
            <a:t>Of these entities, we are including only those whose GHG emissions impact is greater than 5% of Group scope 1 and 2 emissions. This materiality assessment is informed by the guidance of the GHG Protocol. W</a:t>
          </a:r>
          <a:r>
            <a:rPr lang="en-AU" sz="1100" b="0" i="0">
              <a:solidFill>
                <a:schemeClr val="dk1"/>
              </a:solidFill>
              <a:effectLst/>
              <a:latin typeface="+mn-lt"/>
              <a:ea typeface="+mn-ea"/>
              <a:cs typeface="+mn-cs"/>
            </a:rPr>
            <a:t>e have not yet collected data for all limited upstream operational scope 3 emissions sources for all entities within our emissions reporting boundary. Refer to the ‘Environment’ tab for a list of entities where no data or limited data is collected for limited upstream operational scope 3 emissions.</a:t>
          </a:r>
          <a:endParaRPr lang="en-AU"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i="0" u="none" strike="noStrike"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0" baseline="0">
              <a:solidFill>
                <a:schemeClr val="dk1"/>
              </a:solidFill>
              <a:effectLst/>
              <a:latin typeface="+mn-lt"/>
              <a:ea typeface="+mn-ea"/>
              <a:cs typeface="+mn-cs"/>
            </a:rPr>
            <a:t>Non-GHG emissions reporting boundary</a:t>
          </a:r>
          <a:endParaRPr lang="en-AU" sz="1100" b="0" i="0" u="none" strike="noStrike"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Our non-GHG emissions reporting boundary captures all operating entities that are financiall consolidated in our Group financial reporting subject to a materiality assessment (see above) but excluding Vehicle Repairhub Pty Limited, MotorServe Pty Limited, IAG NZ RepairHub Limited, First Rescue New Zealand Limted, and Homehub Limited.</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1" i="0" u="none" strike="noStrike" baseline="0">
            <a:solidFill>
              <a:schemeClr val="dk1"/>
            </a:solidFill>
            <a:latin typeface="+mn-lt"/>
            <a:ea typeface="+mn-ea"/>
            <a:cs typeface="+mn-cs"/>
          </a:endParaRPr>
        </a:p>
        <a:p>
          <a:pPr marL="0" indent="0"/>
          <a:r>
            <a:rPr lang="en-AU" sz="1100" b="1" i="0" u="none" strike="noStrike" baseline="0">
              <a:solidFill>
                <a:schemeClr val="tx1"/>
              </a:solidFill>
              <a:latin typeface="+mn-lt"/>
              <a:ea typeface="+mn-ea"/>
              <a:cs typeface="+mn-cs"/>
            </a:rPr>
            <a:t>Group and regional reporting</a:t>
          </a:r>
        </a:p>
        <a:p>
          <a:pPr marL="0" indent="0"/>
          <a:r>
            <a:rPr lang="en-AU" sz="1100" b="0" i="0" u="none" strike="noStrike" baseline="0">
              <a:solidFill>
                <a:schemeClr val="tx1"/>
              </a:solidFill>
              <a:latin typeface="+mn-lt"/>
              <a:ea typeface="+mn-ea"/>
              <a:cs typeface="+mn-cs"/>
            </a:rPr>
            <a:t>Where relevant, ESG data are reported as Group figures and broken down by geographic region - Australia and New Zealand. The total GHG emissions reported in this Data Summary are for the New Zealand region, which are different to the total GHG emissions for IAG New Zealand Limited, as reported in the FY24 IAG New Zealand Limited Climate-related Disclosure, available in the Sustainability section of the IAG New Zealand website at www.iag.co.nz.</a:t>
          </a:r>
        </a:p>
        <a:p>
          <a:pPr marL="0" indent="0"/>
          <a:endParaRPr lang="en-AU" sz="1100" b="1" i="0" u="none" strike="noStrike" baseline="0">
            <a:solidFill>
              <a:schemeClr val="tx1"/>
            </a:solidFill>
            <a:latin typeface="+mn-lt"/>
            <a:ea typeface="+mn-ea"/>
            <a:cs typeface="+mn-cs"/>
          </a:endParaRPr>
        </a:p>
        <a:p>
          <a:pPr marL="0" indent="0"/>
          <a:r>
            <a:rPr lang="en-AU" sz="1100" b="1" i="0" u="none" strike="noStrike" baseline="0">
              <a:solidFill>
                <a:schemeClr val="tx1"/>
              </a:solidFill>
              <a:latin typeface="+mn-lt"/>
              <a:ea typeface="+mn-ea"/>
              <a:cs typeface="+mn-cs"/>
            </a:rPr>
            <a:t>Prior year statements </a:t>
          </a:r>
        </a:p>
        <a:p>
          <a:r>
            <a:rPr lang="en-AU" sz="1100" b="0" i="0" u="none" strike="noStrike" baseline="0">
              <a:solidFill>
                <a:schemeClr val="tx1"/>
              </a:solidFill>
              <a:latin typeface="+mn-lt"/>
              <a:ea typeface="+mn-ea"/>
              <a:cs typeface="+mn-cs"/>
            </a:rPr>
            <a:t>Where relevant, prior period figures have been restated where more accurate data has become available or where there have been material changes to the calculation methodology. Instances where prior period figures have been restated are explained via footnotes.</a:t>
          </a:r>
        </a:p>
      </xdr:txBody>
    </xdr:sp>
    <xdr:clientData/>
  </xdr:twoCellAnchor>
  <xdr:twoCellAnchor editAs="oneCell">
    <xdr:from>
      <xdr:col>0</xdr:col>
      <xdr:colOff>64761</xdr:colOff>
      <xdr:row>0</xdr:row>
      <xdr:rowOff>102870</xdr:rowOff>
    </xdr:from>
    <xdr:to>
      <xdr:col>1</xdr:col>
      <xdr:colOff>322581</xdr:colOff>
      <xdr:row>1</xdr:row>
      <xdr:rowOff>379898</xdr:rowOff>
    </xdr:to>
    <xdr:pic>
      <xdr:nvPicPr>
        <xdr:cNvPr id="396" name="Picture 3">
          <a:extLst>
            <a:ext uri="{FF2B5EF4-FFF2-40B4-BE49-F238E27FC236}">
              <a16:creationId xmlns:a16="http://schemas.microsoft.com/office/drawing/2014/main" id="{29E5F364-8472-9A49-AAA1-D836845DD7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61" y="102870"/>
          <a:ext cx="887740" cy="884088"/>
        </a:xfrm>
        <a:prstGeom prst="rect">
          <a:avLst/>
        </a:prstGeom>
      </xdr:spPr>
    </xdr:pic>
    <xdr:clientData/>
  </xdr:twoCellAnchor>
  <xdr:twoCellAnchor>
    <xdr:from>
      <xdr:col>0</xdr:col>
      <xdr:colOff>0</xdr:colOff>
      <xdr:row>50</xdr:row>
      <xdr:rowOff>105573</xdr:rowOff>
    </xdr:from>
    <xdr:to>
      <xdr:col>13</xdr:col>
      <xdr:colOff>0</xdr:colOff>
      <xdr:row>83</xdr:row>
      <xdr:rowOff>157370</xdr:rowOff>
    </xdr:to>
    <xdr:sp macro="" textlink="">
      <xdr:nvSpPr>
        <xdr:cNvPr id="1312" name="TextBox 1">
          <a:extLst>
            <a:ext uri="{FF2B5EF4-FFF2-40B4-BE49-F238E27FC236}">
              <a16:creationId xmlns:a16="http://schemas.microsoft.com/office/drawing/2014/main" id="{7B897DFB-93E7-485C-B2AC-9C012A0E67C1}"/>
            </a:ext>
          </a:extLst>
        </xdr:cNvPr>
        <xdr:cNvSpPr txBox="1"/>
      </xdr:nvSpPr>
      <xdr:spPr>
        <a:xfrm>
          <a:off x="0" y="9970160"/>
          <a:ext cx="8638761" cy="5833058"/>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AU" sz="1000" b="1" i="0" u="none" strike="noStrike" baseline="0">
              <a:solidFill>
                <a:schemeClr val="tx1"/>
              </a:solidFill>
              <a:latin typeface="+mn-lt"/>
              <a:ea typeface="+mn-ea"/>
              <a:cs typeface="+mn-cs"/>
            </a:rPr>
            <a:t>Important information</a:t>
          </a:r>
        </a:p>
        <a:p>
          <a:pPr marL="0" marR="0" lvl="0" indent="0" defTabSz="914400" eaLnBrk="1" fontAlgn="auto" latinLnBrk="0" hangingPunct="1">
            <a:lnSpc>
              <a:spcPct val="100000"/>
            </a:lnSpc>
            <a:spcBef>
              <a:spcPts val="0"/>
            </a:spcBef>
            <a:spcAft>
              <a:spcPts val="0"/>
            </a:spcAft>
            <a:buClrTx/>
            <a:buSzTx/>
            <a:buFontTx/>
            <a:buNone/>
            <a:tabLst/>
            <a:defRPr/>
          </a:pPr>
          <a:r>
            <a:rPr lang="en-NZ" sz="1000">
              <a:solidFill>
                <a:sysClr val="windowText" lastClr="000000"/>
              </a:solidFill>
              <a:effectLst/>
              <a:latin typeface="+mn-lt"/>
              <a:ea typeface="+mn-ea"/>
              <a:cs typeface="+mn-cs"/>
            </a:rPr>
            <a:t>This document contains general information current as at 21 August 2024 (unless otherwise stated) and is not a recommendation or advice in relation to any product or service offered by Insurance Australia Group Limited or its subsidiaries (IAG). This document is not an invitation, solicitation, recommendation or offer to buy, issue or sell securities or other financial products in any jurisdiction. This document does not take into account the financial situation, investment objectives or particular needs of any person. The document should be read in conjunction with IAG’s other periodic and continuous disclosure announcements filed with the Australian Securities Exchange (available at </a:t>
          </a:r>
          <a:r>
            <a:rPr lang="en-NZ" sz="1000" u="sng">
              <a:solidFill>
                <a:sysClr val="windowText" lastClr="000000"/>
              </a:solidFill>
              <a:effectLst/>
              <a:latin typeface="+mn-lt"/>
              <a:ea typeface="+mn-ea"/>
              <a:cs typeface="+mn-cs"/>
            </a:rPr>
            <a:t>www.asx.com.au</a:t>
          </a:r>
          <a:r>
            <a:rPr lang="en-NZ" sz="1000">
              <a:solidFill>
                <a:sysClr val="windowText" lastClr="000000"/>
              </a:solidFill>
              <a:effectLst/>
              <a:latin typeface="+mn-lt"/>
              <a:ea typeface="+mn-ea"/>
              <a:cs typeface="+mn-cs"/>
            </a:rPr>
            <a:t>) and investors should consult with their own professional advisers. No representation or warranty, express or implied, is made as to the accuracy, adequacy, completeness or reliability of any statements, estimates or opinions, or the accuracy or reliability of the assumptions on which they are based.</a:t>
          </a:r>
        </a:p>
        <a:p>
          <a:pPr marL="0" marR="0" lvl="0" indent="0" defTabSz="914400" eaLnBrk="1" fontAlgn="auto" latinLnBrk="0" hangingPunct="1">
            <a:lnSpc>
              <a:spcPct val="100000"/>
            </a:lnSpc>
            <a:spcBef>
              <a:spcPts val="0"/>
            </a:spcBef>
            <a:spcAft>
              <a:spcPts val="0"/>
            </a:spcAft>
            <a:buClrTx/>
            <a:buSzTx/>
            <a:buFontTx/>
            <a:buNone/>
            <a:tabLst/>
            <a:defRPr/>
          </a:pPr>
          <a:endParaRPr lang="en-NZ" sz="10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NZ" sz="1000">
              <a:solidFill>
                <a:sysClr val="windowText" lastClr="000000"/>
              </a:solidFill>
              <a:effectLst/>
              <a:latin typeface="+mn-lt"/>
              <a:ea typeface="+mn-ea"/>
              <a:cs typeface="+mn-cs"/>
            </a:rPr>
            <a:t>Any forward-looking statements, opinions and estimates in this document are based on assumptions and contingencies which are subject to change without notice. This includes statements regarding IAG’s strategy, targets, goals, ambitions, intent, belief, objectives, commitments and current expectations regarding, but not limited to, IAG's business, results, financial condition, capital adequacy, risk management practices and market conditions. </a:t>
          </a:r>
        </a:p>
        <a:p>
          <a:pPr marL="0" marR="0" lvl="0" indent="0" defTabSz="914400" eaLnBrk="1" fontAlgn="auto" latinLnBrk="0" hangingPunct="1">
            <a:lnSpc>
              <a:spcPct val="100000"/>
            </a:lnSpc>
            <a:spcBef>
              <a:spcPts val="0"/>
            </a:spcBef>
            <a:spcAft>
              <a:spcPts val="0"/>
            </a:spcAft>
            <a:buClrTx/>
            <a:buSzTx/>
            <a:buFontTx/>
            <a:buNone/>
            <a:tabLst/>
            <a:defRPr/>
          </a:pPr>
          <a:endParaRPr lang="en-NZ" sz="10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NZ" sz="1000">
              <a:solidFill>
                <a:sysClr val="windowText" lastClr="000000"/>
              </a:solidFill>
              <a:effectLst/>
              <a:latin typeface="+mn-lt"/>
              <a:ea typeface="+mn-ea"/>
              <a:cs typeface="+mn-cs"/>
            </a:rPr>
            <a:t>Forward-looking statements may generally be identified by the use of words such as “should", “would”, “could”, “will”, “may”, “expect”, “intend”, “plan”, “forecast”, “aim”, “anticipate”, “believe”, “outlook”, “estimate”, "project", “target”, “goal”, “ambition”, “continue”, “guidance”, “aspiration”, “commit” or other similar words.  While IAG believes the forward-looking statements to be reasonable, such statements involve risks (both known and unknown) and assumptions, many of which are beyond IAG's control (including uncertainties in the Australian and global economic environment). This may cause actual results, outcomes, conditions or circumstances to differ from those expressed, anticipated or implied in such statements.  </a:t>
          </a:r>
        </a:p>
        <a:p>
          <a:pPr marL="0" marR="0" lvl="0" indent="0" defTabSz="914400" eaLnBrk="1" fontAlgn="auto" latinLnBrk="0" hangingPunct="1">
            <a:lnSpc>
              <a:spcPct val="100000"/>
            </a:lnSpc>
            <a:spcBef>
              <a:spcPts val="0"/>
            </a:spcBef>
            <a:spcAft>
              <a:spcPts val="0"/>
            </a:spcAft>
            <a:buClrTx/>
            <a:buSzTx/>
            <a:buFontTx/>
            <a:buNone/>
            <a:tabLst/>
            <a:defRPr/>
          </a:pPr>
          <a:endParaRPr lang="en-NZ" sz="10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NZ" sz="1000">
              <a:solidFill>
                <a:sysClr val="windowText" lastClr="000000"/>
              </a:solidFill>
              <a:effectLst/>
              <a:latin typeface="+mn-lt"/>
              <a:ea typeface="+mn-ea"/>
              <a:cs typeface="+mn-cs"/>
            </a:rPr>
            <a:t>There are particular risks and uncertainties associated with forward-looking statements and other representations relating to environment, social and governance (ESG) issues, including but not limited to climate change, climate and disaster resilience and other sustainability-related statements, commitments, goals, targets, projections, scenarios, assessments, forecasts and expectations. These are subject to risks (both known and unknown), and there are significant uncertainties, limitations and assumptions in the metrics and modelling on which these statements rely. In particular, the metrics, methodologies and data relating to climate and sustainability are rapidly evolving and maturing, including the methodologies to capture and record emissions, and there is uncertainty around future climate and sustainability-related policy and legislation.  </a:t>
          </a:r>
        </a:p>
        <a:p>
          <a:pPr marL="0" marR="0" lvl="0" indent="0" defTabSz="914400" eaLnBrk="1" fontAlgn="auto" latinLnBrk="0" hangingPunct="1">
            <a:lnSpc>
              <a:spcPct val="100000"/>
            </a:lnSpc>
            <a:spcBef>
              <a:spcPts val="0"/>
            </a:spcBef>
            <a:spcAft>
              <a:spcPts val="0"/>
            </a:spcAft>
            <a:buClrTx/>
            <a:buSzTx/>
            <a:buFontTx/>
            <a:buNone/>
            <a:tabLst/>
            <a:defRPr/>
          </a:pPr>
          <a:endParaRPr lang="en-NZ" sz="10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NZ" sz="1000">
              <a:solidFill>
                <a:sysClr val="windowText" lastClr="000000"/>
              </a:solidFill>
              <a:effectLst/>
              <a:latin typeface="+mn-lt"/>
              <a:ea typeface="+mn-ea"/>
              <a:cs typeface="+mn-cs"/>
            </a:rPr>
            <a:t>Neither IAG, nor any other person, gives any representation, assurance or guarantee that the occurrence of the events expressed or implied in any forward-looking statements in this document will actually occur and undue reliance should not be placed upon such statements. IAG assumes no obligation to update such information (except as required by law). Past performance is no guarantee or indication of future performance. </a:t>
          </a:r>
        </a:p>
        <a:p>
          <a:endParaRPr lang="en-NZ" sz="1000">
            <a:solidFill>
              <a:sysClr val="windowText" lastClr="000000"/>
            </a:solidFill>
            <a:effectLst/>
            <a:latin typeface="+mn-lt"/>
            <a:ea typeface="+mn-ea"/>
            <a:cs typeface="+mn-cs"/>
          </a:endParaRPr>
        </a:p>
        <a:p>
          <a:r>
            <a:rPr lang="en-AU" sz="1000" b="0" i="0" u="none" strike="noStrike" baseline="0">
              <a:solidFill>
                <a:sysClr val="windowText" lastClr="000000"/>
              </a:solidFill>
              <a:latin typeface="+mn-lt"/>
              <a:ea typeface="+mn-ea"/>
              <a:cs typeface="+mn-cs"/>
            </a:rPr>
            <a:t>To the maximum extent permitted by law, IAG and its respective directors, officers, employees, agents and advisers disclaim all liability and responsibility for any direct or indirect loss, costs or damage which may be suffered by any recipient through use of or reliance on anything contained in, implied by or omitted from this document.</a:t>
          </a:r>
          <a:endParaRPr lang="en-NZ" sz="1000">
            <a:solidFill>
              <a:sysClr val="windowText" lastClr="000000"/>
            </a:solidFill>
            <a:effectLst/>
            <a:latin typeface="+mn-lt"/>
            <a:ea typeface="+mn-ea"/>
            <a:cs typeface="+mn-cs"/>
          </a:endParaRPr>
        </a:p>
        <a:p>
          <a:endParaRPr lang="en-NZ" sz="10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000">
              <a:solidFill>
                <a:sysClr val="windowText" lastClr="000000"/>
              </a:solidFill>
              <a:effectLst/>
              <a:latin typeface="+mn-lt"/>
              <a:ea typeface="+mn-ea"/>
              <a:cs typeface="+mn-cs"/>
            </a:rPr>
            <a:t>Percentage change in the data tables may differ from observed calculation due to rounding. Where compared values </a:t>
          </a:r>
          <a:r>
            <a:rPr lang="en-AU" sz="1000" baseline="0">
              <a:solidFill>
                <a:sysClr val="windowText" lastClr="000000"/>
              </a:solidFill>
              <a:effectLst/>
              <a:latin typeface="+mn-lt"/>
              <a:ea typeface="+mn-ea"/>
              <a:cs typeface="+mn-cs"/>
            </a:rPr>
            <a:t>are percentages, year-on-year change is displayed as a percentage-point increase. </a:t>
          </a:r>
          <a:endParaRPr lang="en-AU" sz="1000" b="1" i="0" u="none" strike="noStrike" baseline="0">
            <a:solidFill>
              <a:sysClr val="windowText" lastClr="000000"/>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xdr:colOff>
      <xdr:row>1</xdr:row>
      <xdr:rowOff>557</xdr:rowOff>
    </xdr:from>
    <xdr:to>
      <xdr:col>1</xdr:col>
      <xdr:colOff>16031</xdr:colOff>
      <xdr:row>4</xdr:row>
      <xdr:rowOff>96987</xdr:rowOff>
    </xdr:to>
    <xdr:pic>
      <xdr:nvPicPr>
        <xdr:cNvPr id="12" name="Picture 11">
          <a:extLst>
            <a:ext uri="{FF2B5EF4-FFF2-40B4-BE49-F238E27FC236}">
              <a16:creationId xmlns:a16="http://schemas.microsoft.com/office/drawing/2014/main" id="{E0E25E47-E498-4D7E-9A0A-B069076752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257732"/>
          <a:ext cx="727232" cy="720000"/>
        </a:xfrm>
        <a:prstGeom prst="rect">
          <a:avLst/>
        </a:prstGeom>
      </xdr:spPr>
    </xdr:pic>
    <xdr:clientData/>
  </xdr:twoCellAnchor>
  <xdr:twoCellAnchor editAs="oneCell">
    <xdr:from>
      <xdr:col>1</xdr:col>
      <xdr:colOff>19050</xdr:colOff>
      <xdr:row>83</xdr:row>
      <xdr:rowOff>47625</xdr:rowOff>
    </xdr:from>
    <xdr:to>
      <xdr:col>11</xdr:col>
      <xdr:colOff>76200</xdr:colOff>
      <xdr:row>100</xdr:row>
      <xdr:rowOff>97411</xdr:rowOff>
    </xdr:to>
    <xdr:pic>
      <xdr:nvPicPr>
        <xdr:cNvPr id="4" name="Picture 3">
          <a:extLst>
            <a:ext uri="{FF2B5EF4-FFF2-40B4-BE49-F238E27FC236}">
              <a16:creationId xmlns:a16="http://schemas.microsoft.com/office/drawing/2014/main" id="{6B417A32-07C7-7583-93FE-548B49C5BE35}"/>
            </a:ext>
          </a:extLst>
        </xdr:cNvPr>
        <xdr:cNvPicPr>
          <a:picLocks noChangeAspect="1"/>
        </xdr:cNvPicPr>
      </xdr:nvPicPr>
      <xdr:blipFill>
        <a:blip xmlns:r="http://schemas.openxmlformats.org/officeDocument/2006/relationships" r:embed="rId2"/>
        <a:stretch>
          <a:fillRect/>
        </a:stretch>
      </xdr:blipFill>
      <xdr:spPr>
        <a:xfrm>
          <a:off x="742950" y="17459325"/>
          <a:ext cx="9896475" cy="32882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19049</xdr:rowOff>
    </xdr:from>
    <xdr:to>
      <xdr:col>1</xdr:col>
      <xdr:colOff>125</xdr:colOff>
      <xdr:row>4</xdr:row>
      <xdr:rowOff>60234</xdr:rowOff>
    </xdr:to>
    <xdr:pic>
      <xdr:nvPicPr>
        <xdr:cNvPr id="2" name="Picture 1">
          <a:extLst>
            <a:ext uri="{FF2B5EF4-FFF2-40B4-BE49-F238E27FC236}">
              <a16:creationId xmlns:a16="http://schemas.microsoft.com/office/drawing/2014/main" id="{432D6616-BC49-43F1-9557-A2F6869EB8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6224"/>
          <a:ext cx="727200" cy="723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9524</xdr:rowOff>
    </xdr:from>
    <xdr:to>
      <xdr:col>0</xdr:col>
      <xdr:colOff>707515</xdr:colOff>
      <xdr:row>4</xdr:row>
      <xdr:rowOff>76744</xdr:rowOff>
    </xdr:to>
    <xdr:pic>
      <xdr:nvPicPr>
        <xdr:cNvPr id="3" name="Picture 1">
          <a:extLst>
            <a:ext uri="{FF2B5EF4-FFF2-40B4-BE49-F238E27FC236}">
              <a16:creationId xmlns:a16="http://schemas.microsoft.com/office/drawing/2014/main" id="{7AB9D0AE-2BC1-440C-A406-4D30EA6D1E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66699"/>
          <a:ext cx="727200" cy="7244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125</xdr:colOff>
      <xdr:row>4</xdr:row>
      <xdr:rowOff>59600</xdr:rowOff>
    </xdr:to>
    <xdr:pic>
      <xdr:nvPicPr>
        <xdr:cNvPr id="2" name="Picture 1">
          <a:extLst>
            <a:ext uri="{FF2B5EF4-FFF2-40B4-BE49-F238E27FC236}">
              <a16:creationId xmlns:a16="http://schemas.microsoft.com/office/drawing/2014/main" id="{1F32CD2F-D976-409D-BAA2-7604FFAEE7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66700"/>
          <a:ext cx="727200" cy="723175"/>
        </a:xfrm>
        <a:prstGeom prst="rect">
          <a:avLst/>
        </a:prstGeom>
      </xdr:spPr>
    </xdr:pic>
    <xdr:clientData/>
  </xdr:twoCellAnchor>
  <xdr:twoCellAnchor editAs="oneCell">
    <xdr:from>
      <xdr:col>1</xdr:col>
      <xdr:colOff>19050</xdr:colOff>
      <xdr:row>18</xdr:row>
      <xdr:rowOff>152400</xdr:rowOff>
    </xdr:from>
    <xdr:to>
      <xdr:col>2</xdr:col>
      <xdr:colOff>674416</xdr:colOff>
      <xdr:row>37</xdr:row>
      <xdr:rowOff>99369</xdr:rowOff>
    </xdr:to>
    <xdr:pic>
      <xdr:nvPicPr>
        <xdr:cNvPr id="5" name="Picture 4">
          <a:extLst>
            <a:ext uri="{FF2B5EF4-FFF2-40B4-BE49-F238E27FC236}">
              <a16:creationId xmlns:a16="http://schemas.microsoft.com/office/drawing/2014/main" id="{96E40190-6720-6F8D-4DD2-399A26D6D483}"/>
            </a:ext>
          </a:extLst>
        </xdr:cNvPr>
        <xdr:cNvPicPr>
          <a:picLocks noChangeAspect="1"/>
        </xdr:cNvPicPr>
      </xdr:nvPicPr>
      <xdr:blipFill>
        <a:blip xmlns:r="http://schemas.openxmlformats.org/officeDocument/2006/relationships" r:embed="rId2"/>
        <a:stretch>
          <a:fillRect/>
        </a:stretch>
      </xdr:blipFill>
      <xdr:spPr>
        <a:xfrm>
          <a:off x="723900" y="4333875"/>
          <a:ext cx="4932091" cy="356646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704975</xdr:colOff>
      <xdr:row>4</xdr:row>
      <xdr:rowOff>59600</xdr:rowOff>
    </xdr:to>
    <xdr:pic>
      <xdr:nvPicPr>
        <xdr:cNvPr id="4" name="Picture 3">
          <a:extLst>
            <a:ext uri="{FF2B5EF4-FFF2-40B4-BE49-F238E27FC236}">
              <a16:creationId xmlns:a16="http://schemas.microsoft.com/office/drawing/2014/main" id="{6B2A367F-F44A-4342-AAD7-2B78917966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47650"/>
          <a:ext cx="704975" cy="726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11323</xdr:colOff>
      <xdr:row>1</xdr:row>
      <xdr:rowOff>16669</xdr:rowOff>
    </xdr:from>
    <xdr:to>
      <xdr:col>1</xdr:col>
      <xdr:colOff>19211</xdr:colOff>
      <xdr:row>4</xdr:row>
      <xdr:rowOff>54679</xdr:rowOff>
    </xdr:to>
    <xdr:pic>
      <xdr:nvPicPr>
        <xdr:cNvPr id="8" name="Picture 2">
          <a:extLst>
            <a:ext uri="{FF2B5EF4-FFF2-40B4-BE49-F238E27FC236}">
              <a16:creationId xmlns:a16="http://schemas.microsoft.com/office/drawing/2014/main" id="{F817B31D-A180-4CFB-BA06-0ADA448BC2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23" y="292894"/>
          <a:ext cx="728613" cy="7276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10108</xdr:colOff>
      <xdr:row>1</xdr:row>
      <xdr:rowOff>59777</xdr:rowOff>
    </xdr:from>
    <xdr:to>
      <xdr:col>0</xdr:col>
      <xdr:colOff>707622</xdr:colOff>
      <xdr:row>3</xdr:row>
      <xdr:rowOff>364275</xdr:rowOff>
    </xdr:to>
    <xdr:pic>
      <xdr:nvPicPr>
        <xdr:cNvPr id="2" name="Picture 1">
          <a:extLst>
            <a:ext uri="{FF2B5EF4-FFF2-40B4-BE49-F238E27FC236}">
              <a16:creationId xmlns:a16="http://schemas.microsoft.com/office/drawing/2014/main" id="{B6AEA993-0083-4BF8-B098-D9AC872C49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08" y="440777"/>
          <a:ext cx="703864" cy="73037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2184196</xdr:colOff>
      <xdr:row>4</xdr:row>
      <xdr:rowOff>34984</xdr:rowOff>
    </xdr:from>
    <xdr:to>
      <xdr:col>3</xdr:col>
      <xdr:colOff>3429000</xdr:colOff>
      <xdr:row>7</xdr:row>
      <xdr:rowOff>236153</xdr:rowOff>
    </xdr:to>
    <xdr:sp macro="" textlink="">
      <xdr:nvSpPr>
        <xdr:cNvPr id="130" name="TextBox 1">
          <a:extLst>
            <a:ext uri="{FF2B5EF4-FFF2-40B4-BE49-F238E27FC236}">
              <a16:creationId xmlns:a16="http://schemas.microsoft.com/office/drawing/2014/main" id="{02ECCC65-A1CD-4C76-AFFE-D18C44478B15}"/>
            </a:ext>
          </a:extLst>
        </xdr:cNvPr>
        <xdr:cNvSpPr txBox="1"/>
      </xdr:nvSpPr>
      <xdr:spPr>
        <a:xfrm>
          <a:off x="2934990" y="965072"/>
          <a:ext cx="9189775" cy="87352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100" b="0" i="0" u="none" strike="noStrike" baseline="0">
              <a:solidFill>
                <a:schemeClr val="dk1"/>
              </a:solidFill>
              <a:latin typeface="+mn-lt"/>
              <a:ea typeface="+mn-ea"/>
              <a:cs typeface="+mn-cs"/>
            </a:rPr>
            <a:t>This glossary details the definitions and methodologies used in the content and calculation of data represented in the non-financial figures, graphs, and charts in sections of this Data Summary, IAG's FY24 Climate-related Disclosure in the FY24 Annual Report, and the FY24 New Zealand Climate-related Disclosure.</a:t>
          </a:r>
        </a:p>
        <a:p>
          <a:pPr algn="l"/>
          <a:r>
            <a:rPr lang="en-AU" sz="1100" b="0" i="0" u="none" strike="noStrike" baseline="0">
              <a:solidFill>
                <a:schemeClr val="dk1"/>
              </a:solidFill>
              <a:latin typeface="+mn-lt"/>
              <a:ea typeface="+mn-ea"/>
              <a:cs typeface="+mn-cs"/>
            </a:rPr>
            <a:t>References to 'IAG' denote Insurance Australia Group Limited and its wholly and majority-owned subsidiaries unless otherwise stated</a:t>
          </a:r>
        </a:p>
        <a:p>
          <a:pPr algn="l"/>
          <a:r>
            <a:rPr lang="en-AU" sz="1100" b="0" i="0" u="none" strike="noStrike" baseline="0">
              <a:solidFill>
                <a:schemeClr val="dk1"/>
              </a:solidFill>
              <a:latin typeface="+mn-lt"/>
              <a:ea typeface="+mn-ea"/>
              <a:cs typeface="+mn-cs"/>
            </a:rPr>
            <a:t> </a:t>
          </a:r>
        </a:p>
        <a:p>
          <a:pPr algn="l"/>
          <a:r>
            <a:rPr lang="en-AU" sz="1100" b="0" i="0" u="none" strike="noStrike" baseline="0">
              <a:solidFill>
                <a:schemeClr val="dk1"/>
              </a:solidFill>
              <a:latin typeface="+mn-lt"/>
              <a:ea typeface="+mn-ea"/>
              <a:cs typeface="+mn-cs"/>
            </a:rPr>
            <a:t>stated.</a:t>
          </a:r>
        </a:p>
        <a:p>
          <a:pPr algn="l"/>
          <a:endParaRPr lang="en-AU" sz="1100" b="0" i="0" u="none" strike="noStrike" baseline="0">
            <a:solidFill>
              <a:schemeClr val="dk1"/>
            </a:solidFill>
            <a:latin typeface="+mn-lt"/>
            <a:ea typeface="+mn-ea"/>
            <a:cs typeface="+mn-cs"/>
          </a:endParaRPr>
        </a:p>
        <a:p>
          <a:pPr algn="l"/>
          <a:endParaRPr lang="en-AU" sz="1100" b="0" i="0" u="none" strike="noStrike" baseline="0">
            <a:solidFill>
              <a:schemeClr val="dk1"/>
            </a:solidFill>
            <a:latin typeface="+mn-lt"/>
            <a:ea typeface="+mn-ea"/>
            <a:cs typeface="+mn-cs"/>
          </a:endParaRPr>
        </a:p>
      </xdr:txBody>
    </xdr:sp>
    <xdr:clientData/>
  </xdr:twoCellAnchor>
  <xdr:twoCellAnchor editAs="oneCell">
    <xdr:from>
      <xdr:col>0</xdr:col>
      <xdr:colOff>6933</xdr:colOff>
      <xdr:row>1</xdr:row>
      <xdr:rowOff>17444</xdr:rowOff>
    </xdr:from>
    <xdr:to>
      <xdr:col>1</xdr:col>
      <xdr:colOff>232</xdr:colOff>
      <xdr:row>4</xdr:row>
      <xdr:rowOff>59899</xdr:rowOff>
    </xdr:to>
    <xdr:pic>
      <xdr:nvPicPr>
        <xdr:cNvPr id="66" name="Picture 65">
          <a:extLst>
            <a:ext uri="{FF2B5EF4-FFF2-40B4-BE49-F238E27FC236}">
              <a16:creationId xmlns:a16="http://schemas.microsoft.com/office/drawing/2014/main" id="{7EF6C7F1-2439-43FD-A5C2-1E0898F824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3" y="274619"/>
          <a:ext cx="726350" cy="723175"/>
        </a:xfrm>
        <a:prstGeom prst="rect">
          <a:avLst/>
        </a:prstGeom>
      </xdr:spPr>
    </xdr:pic>
    <xdr:clientData/>
  </xdr:twoCellAnchor>
  <xdr:twoCellAnchor>
    <xdr:from>
      <xdr:col>4</xdr:col>
      <xdr:colOff>1972235</xdr:colOff>
      <xdr:row>4</xdr:row>
      <xdr:rowOff>27189</xdr:rowOff>
    </xdr:from>
    <xdr:to>
      <xdr:col>7</xdr:col>
      <xdr:colOff>1084261</xdr:colOff>
      <xdr:row>7</xdr:row>
      <xdr:rowOff>151109</xdr:rowOff>
    </xdr:to>
    <xdr:grpSp>
      <xdr:nvGrpSpPr>
        <xdr:cNvPr id="2" name="Group 3">
          <a:extLst>
            <a:ext uri="{FF2B5EF4-FFF2-40B4-BE49-F238E27FC236}">
              <a16:creationId xmlns:a16="http://schemas.microsoft.com/office/drawing/2014/main" id="{AD084769-0C12-B2E4-1297-615B5B46C3F5}"/>
            </a:ext>
          </a:extLst>
        </xdr:cNvPr>
        <xdr:cNvGrpSpPr>
          <a:grpSpLocks noChangeAspect="1"/>
        </xdr:cNvGrpSpPr>
      </xdr:nvGrpSpPr>
      <xdr:grpSpPr>
        <a:xfrm>
          <a:off x="18015510" y="963814"/>
          <a:ext cx="4779401" cy="806545"/>
          <a:chOff x="19897360" y="0"/>
          <a:chExt cx="5869110" cy="886926"/>
        </a:xfrm>
      </xdr:grpSpPr>
      <xdr:pic>
        <xdr:nvPicPr>
          <xdr:cNvPr id="3" name="Picture 29" descr="P2218C20T13#yIS1">
            <a:extLst>
              <a:ext uri="{FF2B5EF4-FFF2-40B4-BE49-F238E27FC236}">
                <a16:creationId xmlns:a16="http://schemas.microsoft.com/office/drawing/2014/main" id="{BF249D41-AAAD-B12D-3CF4-A6B690C2D5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53916" y="0"/>
            <a:ext cx="941518" cy="886926"/>
          </a:xfrm>
          <a:prstGeom prst="rect">
            <a:avLst/>
          </a:prstGeom>
          <a:noFill/>
          <a:ln>
            <a:noFill/>
          </a:ln>
        </xdr:spPr>
      </xdr:pic>
      <xdr:pic>
        <xdr:nvPicPr>
          <xdr:cNvPr id="4" name="Picture 32" descr="P2265C32T13#y1">
            <a:extLst>
              <a:ext uri="{FF2B5EF4-FFF2-40B4-BE49-F238E27FC236}">
                <a16:creationId xmlns:a16="http://schemas.microsoft.com/office/drawing/2014/main" id="{8EB77619-96CE-B462-8D32-46A2B34156D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897360" y="0"/>
            <a:ext cx="941518" cy="886926"/>
          </a:xfrm>
          <a:prstGeom prst="rect">
            <a:avLst/>
          </a:prstGeom>
        </xdr:spPr>
      </xdr:pic>
      <xdr:pic>
        <xdr:nvPicPr>
          <xdr:cNvPr id="5" name="Picture 47" descr="P2357C8T14#yIS1">
            <a:extLst>
              <a:ext uri="{FF2B5EF4-FFF2-40B4-BE49-F238E27FC236}">
                <a16:creationId xmlns:a16="http://schemas.microsoft.com/office/drawing/2014/main" id="{2875438A-B653-F952-2326-632A9B97F71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824952" y="0"/>
            <a:ext cx="941518" cy="886926"/>
          </a:xfrm>
          <a:prstGeom prst="rect">
            <a:avLst/>
          </a:prstGeom>
          <a:noFill/>
          <a:ln>
            <a:noFill/>
          </a:ln>
        </xdr:spPr>
      </xdr:pic>
      <xdr:pic>
        <xdr:nvPicPr>
          <xdr:cNvPr id="6" name="Picture 59" descr="P2461C39T14#yIS1">
            <a:extLst>
              <a:ext uri="{FF2B5EF4-FFF2-40B4-BE49-F238E27FC236}">
                <a16:creationId xmlns:a16="http://schemas.microsoft.com/office/drawing/2014/main" id="{347E484B-3A44-69D4-B295-EA5D83B6A99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3839435" y="0"/>
            <a:ext cx="941518" cy="886926"/>
          </a:xfrm>
          <a:prstGeom prst="rect">
            <a:avLst/>
          </a:prstGeom>
          <a:noFill/>
          <a:ln>
            <a:noFill/>
          </a:ln>
        </xdr:spPr>
      </xdr:pic>
      <xdr:pic>
        <xdr:nvPicPr>
          <xdr:cNvPr id="7" name="Picture 62" descr="P2492C51T14#yIS1">
            <a:extLst>
              <a:ext uri="{FF2B5EF4-FFF2-40B4-BE49-F238E27FC236}">
                <a16:creationId xmlns:a16="http://schemas.microsoft.com/office/drawing/2014/main" id="{E0BB1603-E055-3234-5E2E-86DEBF8D838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0882879" y="0"/>
            <a:ext cx="941518" cy="886926"/>
          </a:xfrm>
          <a:prstGeom prst="rect">
            <a:avLst/>
          </a:prstGeom>
          <a:noFill/>
          <a:ln>
            <a:noFill/>
          </a:ln>
        </xdr:spPr>
      </xdr:pic>
      <xdr:pic>
        <xdr:nvPicPr>
          <xdr:cNvPr id="8" name="Picture 2">
            <a:extLst>
              <a:ext uri="{FF2B5EF4-FFF2-40B4-BE49-F238E27FC236}">
                <a16:creationId xmlns:a16="http://schemas.microsoft.com/office/drawing/2014/main" id="{A0768739-989A-1BBB-CB99-FA7DB85C9E66}"/>
              </a:ext>
            </a:extLst>
          </xdr:cNvPr>
          <xdr:cNvPicPr>
            <a:picLocks noChangeAspect="1"/>
          </xdr:cNvPicPr>
        </xdr:nvPicPr>
        <xdr:blipFill>
          <a:blip xmlns:r="http://schemas.openxmlformats.org/officeDocument/2006/relationships" r:embed="rId7"/>
          <a:stretch>
            <a:fillRect/>
          </a:stretch>
        </xdr:blipFill>
        <xdr:spPr>
          <a:xfrm>
            <a:off x="21868397" y="0"/>
            <a:ext cx="941518" cy="886926"/>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agau.sharepoint.com/sites/NFR2/NFR%20Folder/2.0%20Sustainability%20Reporting/1.%20Disclosures/5.%20Sustainability%20Reporting/FY24/Data%20Summary/IAG_FY24_Data_Summary_Final.xlsx" TargetMode="External"/><Relationship Id="rId1" Type="http://schemas.openxmlformats.org/officeDocument/2006/relationships/externalLinkPath" Target="IAG_FY24_Data_Summary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me"/>
      <sheetName val="Environment"/>
      <sheetName val="People"/>
      <sheetName val="Customer"/>
      <sheetName val="Community"/>
      <sheetName val="Climate performance"/>
      <sheetName val="Carbon offsets"/>
      <sheetName val="Emission factors"/>
      <sheetName val="Definitions"/>
      <sheetName val="GRI Index"/>
      <sheetName val="Boundary - HIDE"/>
      <sheetName val="Pivots - HIDE"/>
      <sheetName val="Data not from Envizi - HIDE"/>
      <sheetName val="Raw data from Envizi - HIDE"/>
    </sheetNames>
    <sheetDataSet>
      <sheetData sheetId="0"/>
      <sheetData sheetId="1"/>
      <sheetData sheetId="2"/>
      <sheetData sheetId="3"/>
      <sheetData sheetId="4"/>
      <sheetData sheetId="5"/>
      <sheetData sheetId="6"/>
      <sheetData sheetId="7"/>
      <sheetData sheetId="8"/>
      <sheetData sheetId="9"/>
      <sheetData sheetId="10"/>
      <sheetData sheetId="11">
        <row r="293">
          <cell r="G293" t="str">
            <v>Australia</v>
          </cell>
          <cell r="H293" t="str">
            <v>New Zealand</v>
          </cell>
        </row>
        <row r="295">
          <cell r="G295">
            <v>0.84296863970918623</v>
          </cell>
          <cell r="H295">
            <v>0.15703136029081369</v>
          </cell>
        </row>
        <row r="403">
          <cell r="G403" t="str">
            <v>Electricity</v>
          </cell>
          <cell r="H403">
            <v>12517.950099999996</v>
          </cell>
        </row>
        <row r="404">
          <cell r="G404" t="str">
            <v>Employee commuting</v>
          </cell>
          <cell r="H404">
            <v>7031.52945931874</v>
          </cell>
        </row>
        <row r="405">
          <cell r="G405" t="str">
            <v>Business travel</v>
          </cell>
          <cell r="H405">
            <v>6636.6344000000026</v>
          </cell>
        </row>
        <row r="406">
          <cell r="G406" t="str">
            <v>Fleet vehicles</v>
          </cell>
          <cell r="H406">
            <v>4575.0826999999999</v>
          </cell>
        </row>
        <row r="407">
          <cell r="G407" t="str">
            <v>Fuel-and-energy-related activities</v>
          </cell>
          <cell r="H407">
            <v>2807.4179999999997</v>
          </cell>
        </row>
        <row r="408">
          <cell r="G408" t="str">
            <v>Natural gas / LPG</v>
          </cell>
          <cell r="H408">
            <v>2313.0466999999999</v>
          </cell>
        </row>
        <row r="409">
          <cell r="G409" t="str">
            <v>Waste</v>
          </cell>
          <cell r="H409">
            <v>1349.6939000000011</v>
          </cell>
        </row>
        <row r="410">
          <cell r="G410" t="str">
            <v>Purchased G&amp;S</v>
          </cell>
          <cell r="H410">
            <v>463.87050000000005</v>
          </cell>
        </row>
        <row r="411">
          <cell r="G411" t="str">
            <v>Refrigerants</v>
          </cell>
          <cell r="H411">
            <v>278.95744800000006</v>
          </cell>
        </row>
      </sheetData>
      <sheetData sheetId="12">
        <row r="270">
          <cell r="G270" t="str">
            <v>Total Cash Contribution</v>
          </cell>
          <cell r="H270">
            <v>0.75594037579163731</v>
          </cell>
        </row>
        <row r="271">
          <cell r="G271" t="str">
            <v>Management costs</v>
          </cell>
          <cell r="H271">
            <v>0.21079479615678448</v>
          </cell>
        </row>
        <row r="272">
          <cell r="G272" t="str">
            <v>Volunteer costs</v>
          </cell>
          <cell r="H272">
            <v>3.3264828051578058E-2</v>
          </cell>
        </row>
      </sheetData>
      <sheetData sheetId="13"/>
    </sheetDataSet>
  </externalBook>
</externalLink>
</file>

<file path=xl/theme/theme1.xml><?xml version="1.0" encoding="utf-8"?>
<a:theme xmlns:a="http://schemas.openxmlformats.org/drawingml/2006/main" name="Office Theme">
  <a:themeElements>
    <a:clrScheme name="IAG New">
      <a:dk1>
        <a:srgbClr val="592C82"/>
      </a:dk1>
      <a:lt1>
        <a:srgbClr val="FFFFFF"/>
      </a:lt1>
      <a:dk2>
        <a:srgbClr val="000000"/>
      </a:dk2>
      <a:lt2>
        <a:srgbClr val="EAE5DF"/>
      </a:lt2>
      <a:accent1>
        <a:srgbClr val="592C82"/>
      </a:accent1>
      <a:accent2>
        <a:srgbClr val="F15F62"/>
      </a:accent2>
      <a:accent3>
        <a:srgbClr val="00B5DF"/>
      </a:accent3>
      <a:accent4>
        <a:srgbClr val="FCB643"/>
      </a:accent4>
      <a:accent5>
        <a:srgbClr val="EC5E24"/>
      </a:accent5>
      <a:accent6>
        <a:srgbClr val="33647F"/>
      </a:accent6>
      <a:hlink>
        <a:srgbClr val="202945"/>
      </a:hlink>
      <a:folHlink>
        <a:srgbClr val="592C8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ag.com.au/safer-communities/our-initiatives-and-community-partners" TargetMode="External"/><Relationship Id="rId1" Type="http://schemas.openxmlformats.org/officeDocument/2006/relationships/hyperlink" Target="https://www.iag.com.au/results-and-report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environment.govt.nz/assets/publications/Measuring-Emissions-Guidance_DetailedGuide_2023_ME1764.pdf" TargetMode="External"/><Relationship Id="rId2" Type="http://schemas.openxmlformats.org/officeDocument/2006/relationships/hyperlink" Target="https://environment.govt.nz/assets/publications/Measuring-Emissions-Guidance_DetailedGuide_2023_ME1764.pdf" TargetMode="External"/><Relationship Id="rId1" Type="http://schemas.openxmlformats.org/officeDocument/2006/relationships/hyperlink" Target="https://environment.govt.nz/assets/publications/Measuring-Emissions-Guidance_DetailedGuide_2023_ME1764.pdf" TargetMode="External"/><Relationship Id="rId5" Type="http://schemas.openxmlformats.org/officeDocument/2006/relationships/drawing" Target="../drawings/drawing8.xml"/><Relationship Id="rId4" Type="http://schemas.openxmlformats.org/officeDocument/2006/relationships/hyperlink" Target="https://environment.govt.nz/assets/publications/Measuring-Emissions-Guidance_DetailedGuide_2023_ME1764.pdf"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4B8EF-B81D-4A8F-92F7-9951995CA0D9}">
  <sheetPr codeName="Sheet1">
    <tabColor theme="1"/>
    <pageSetUpPr fitToPage="1"/>
  </sheetPr>
  <dimension ref="A1:Y108"/>
  <sheetViews>
    <sheetView showGridLines="0" tabSelected="1" zoomScaleNormal="100" zoomScaleSheetLayoutView="100" workbookViewId="0">
      <selection sqref="A1:N3"/>
    </sheetView>
  </sheetViews>
  <sheetFormatPr defaultColWidth="8.85546875" defaultRowHeight="12.75" x14ac:dyDescent="0.2"/>
  <cols>
    <col min="1" max="1" width="9.140625" style="2" customWidth="1"/>
    <col min="2" max="4" width="10.85546875" style="2" customWidth="1"/>
    <col min="5" max="13" width="9.140625" style="2" customWidth="1"/>
    <col min="14" max="14" width="17.85546875" style="2" customWidth="1"/>
    <col min="15" max="15" width="7.85546875" style="2" customWidth="1"/>
    <col min="16" max="16" width="25.140625" style="2" customWidth="1"/>
    <col min="17" max="17" width="6.85546875" style="2" customWidth="1"/>
    <col min="18" max="18" width="25.140625" style="2" customWidth="1"/>
    <col min="19" max="19" width="7.5703125" style="2" customWidth="1"/>
    <col min="20" max="20" width="25.140625" style="2" customWidth="1"/>
    <col min="21" max="16384" width="8.85546875" style="2"/>
  </cols>
  <sheetData>
    <row r="1" spans="1:25" s="5" customFormat="1" ht="48" customHeight="1" x14ac:dyDescent="0.25">
      <c r="A1" s="457" t="s">
        <v>0</v>
      </c>
      <c r="B1" s="457"/>
      <c r="C1" s="457"/>
      <c r="D1" s="457"/>
      <c r="E1" s="457"/>
      <c r="F1" s="457"/>
      <c r="G1" s="457"/>
      <c r="H1" s="457"/>
      <c r="I1" s="457"/>
      <c r="J1" s="457"/>
      <c r="K1" s="457"/>
      <c r="L1" s="457"/>
      <c r="M1" s="457"/>
      <c r="N1" s="457"/>
      <c r="O1" s="10"/>
      <c r="P1" s="10"/>
    </row>
    <row r="2" spans="1:25" s="5" customFormat="1" ht="36" customHeight="1" x14ac:dyDescent="0.25">
      <c r="A2" s="457"/>
      <c r="B2" s="457"/>
      <c r="C2" s="457"/>
      <c r="D2" s="457"/>
      <c r="E2" s="457"/>
      <c r="F2" s="457"/>
      <c r="G2" s="457"/>
      <c r="H2" s="457"/>
      <c r="I2" s="457"/>
      <c r="J2" s="457"/>
      <c r="K2" s="457"/>
      <c r="L2" s="457"/>
      <c r="M2" s="457"/>
      <c r="N2" s="457"/>
      <c r="P2" s="4"/>
      <c r="Q2" s="4"/>
      <c r="U2"/>
      <c r="V2"/>
      <c r="W2"/>
      <c r="X2"/>
      <c r="Y2"/>
    </row>
    <row r="3" spans="1:25" ht="6" customHeight="1" thickBot="1" x14ac:dyDescent="0.3">
      <c r="A3" s="457"/>
      <c r="B3" s="457"/>
      <c r="C3" s="457"/>
      <c r="D3" s="457"/>
      <c r="E3" s="457"/>
      <c r="F3" s="457"/>
      <c r="G3" s="457"/>
      <c r="H3" s="457"/>
      <c r="I3" s="457"/>
      <c r="J3" s="457"/>
      <c r="K3" s="457"/>
      <c r="L3" s="457"/>
      <c r="M3" s="457"/>
      <c r="N3" s="457"/>
      <c r="U3"/>
      <c r="V3"/>
      <c r="W3"/>
      <c r="X3"/>
      <c r="Y3"/>
    </row>
    <row r="4" spans="1:25" ht="29.85" customHeight="1" thickBot="1" x14ac:dyDescent="0.3">
      <c r="P4" s="456" t="s">
        <v>1</v>
      </c>
      <c r="Q4" s="456"/>
      <c r="R4" s="294"/>
      <c r="S4" s="294"/>
      <c r="T4" s="294"/>
      <c r="U4"/>
      <c r="V4"/>
      <c r="W4"/>
      <c r="X4"/>
      <c r="Y4"/>
    </row>
    <row r="5" spans="1:25" ht="15" x14ac:dyDescent="0.25">
      <c r="P5" s="12"/>
      <c r="Q5" s="12"/>
      <c r="R5" s="12"/>
      <c r="S5" s="1"/>
      <c r="T5" s="1"/>
      <c r="U5"/>
      <c r="V5"/>
      <c r="W5"/>
      <c r="X5"/>
      <c r="Y5"/>
    </row>
    <row r="6" spans="1:25" ht="14.85" customHeight="1" x14ac:dyDescent="0.25">
      <c r="P6" s="13" t="s">
        <v>2</v>
      </c>
      <c r="Q6" s="12"/>
      <c r="R6" s="13" t="s">
        <v>3</v>
      </c>
      <c r="S6" s="1"/>
      <c r="T6" s="13" t="s">
        <v>4</v>
      </c>
      <c r="U6"/>
      <c r="V6"/>
      <c r="W6"/>
      <c r="X6"/>
      <c r="Y6"/>
    </row>
    <row r="7" spans="1:25" ht="15" x14ac:dyDescent="0.25">
      <c r="P7" s="6"/>
      <c r="Q7" s="8"/>
      <c r="R7" s="8"/>
      <c r="S7" s="6"/>
      <c r="T7" s="6"/>
      <c r="U7"/>
      <c r="V7"/>
      <c r="W7"/>
      <c r="X7"/>
      <c r="Y7"/>
    </row>
    <row r="8" spans="1:25" ht="15.6" customHeight="1" x14ac:dyDescent="0.25">
      <c r="P8" s="14" t="s">
        <v>5</v>
      </c>
      <c r="Q8" s="1"/>
      <c r="R8" s="15" t="s">
        <v>6</v>
      </c>
      <c r="S8" s="12"/>
      <c r="T8" s="18" t="s">
        <v>7</v>
      </c>
      <c r="U8"/>
      <c r="V8"/>
      <c r="W8"/>
      <c r="X8"/>
      <c r="Y8"/>
    </row>
    <row r="9" spans="1:25" ht="14.85" customHeight="1" x14ac:dyDescent="0.25">
      <c r="P9" s="6"/>
      <c r="Q9" s="1"/>
      <c r="R9" s="1"/>
      <c r="S9" s="3"/>
      <c r="T9" s="6"/>
      <c r="U9"/>
      <c r="V9"/>
      <c r="W9"/>
      <c r="X9"/>
      <c r="Y9"/>
    </row>
    <row r="10" spans="1:25" ht="15.6" customHeight="1" x14ac:dyDescent="0.25">
      <c r="P10" s="14" t="s">
        <v>8</v>
      </c>
      <c r="Q10" s="1"/>
      <c r="R10" s="15" t="s">
        <v>9</v>
      </c>
      <c r="S10" s="8"/>
      <c r="T10" s="18" t="s">
        <v>10</v>
      </c>
      <c r="U10"/>
      <c r="V10"/>
      <c r="W10"/>
      <c r="X10"/>
      <c r="Y10"/>
    </row>
    <row r="11" spans="1:25" ht="18" customHeight="1" x14ac:dyDescent="0.25">
      <c r="P11" s="6"/>
      <c r="Q11" s="1"/>
      <c r="R11" s="1"/>
      <c r="S11" s="1"/>
      <c r="T11" s="6"/>
      <c r="U11" s="11"/>
      <c r="V11" s="11"/>
    </row>
    <row r="12" spans="1:25" ht="15.95" customHeight="1" x14ac:dyDescent="0.2">
      <c r="P12" s="14" t="s">
        <v>11</v>
      </c>
      <c r="Q12" s="1"/>
      <c r="R12" s="15" t="s">
        <v>12</v>
      </c>
      <c r="S12" s="1"/>
      <c r="T12" s="455" t="s">
        <v>13</v>
      </c>
      <c r="U12" s="11"/>
      <c r="V12" s="11"/>
    </row>
    <row r="13" spans="1:25" ht="15" x14ac:dyDescent="0.25">
      <c r="P13" s="6"/>
      <c r="Q13" s="1"/>
      <c r="R13" s="1"/>
      <c r="S13" s="1"/>
      <c r="T13" s="455"/>
      <c r="U13" s="11"/>
      <c r="V13" s="11"/>
    </row>
    <row r="14" spans="1:25" ht="15.6" customHeight="1" x14ac:dyDescent="0.25">
      <c r="P14" s="14" t="s">
        <v>14</v>
      </c>
      <c r="Q14" s="1"/>
      <c r="S14" s="1"/>
      <c r="T14"/>
      <c r="U14" s="5"/>
      <c r="V14" s="5"/>
    </row>
    <row r="15" spans="1:25" ht="15" x14ac:dyDescent="0.2">
      <c r="N15" s="7"/>
      <c r="P15" s="1"/>
      <c r="Q15" s="1"/>
      <c r="R15" s="1"/>
      <c r="S15" s="1"/>
      <c r="T15" s="1"/>
      <c r="U15" s="5"/>
      <c r="V15" s="5"/>
    </row>
    <row r="16" spans="1:25" ht="15.6" customHeight="1" x14ac:dyDescent="0.2">
      <c r="P16" s="16" t="s">
        <v>15</v>
      </c>
      <c r="Q16" s="1"/>
      <c r="R16" s="8"/>
      <c r="S16" s="1"/>
      <c r="U16" s="7"/>
      <c r="V16" s="7"/>
    </row>
    <row r="17" spans="15:22" ht="15" x14ac:dyDescent="0.25">
      <c r="Q17" s="1"/>
      <c r="R17" s="1"/>
      <c r="S17" s="1"/>
      <c r="T17" s="6"/>
      <c r="U17" s="7"/>
      <c r="V17" s="7"/>
    </row>
    <row r="18" spans="15:22" ht="15" x14ac:dyDescent="0.25">
      <c r="Q18" s="6"/>
      <c r="R18" s="6"/>
      <c r="S18" s="6"/>
      <c r="T18" s="6"/>
      <c r="U18" s="7"/>
      <c r="V18" s="7"/>
    </row>
    <row r="19" spans="15:22" x14ac:dyDescent="0.2">
      <c r="U19" s="7"/>
      <c r="V19" s="7"/>
    </row>
    <row r="20" spans="15:22" x14ac:dyDescent="0.2">
      <c r="U20" s="9"/>
      <c r="V20" s="9"/>
    </row>
    <row r="21" spans="15:22" x14ac:dyDescent="0.2">
      <c r="U21" s="5"/>
      <c r="V21" s="5"/>
    </row>
    <row r="22" spans="15:22" ht="24.6" customHeight="1" x14ac:dyDescent="0.25">
      <c r="O22"/>
      <c r="P22"/>
      <c r="Q22"/>
      <c r="R22"/>
      <c r="S22"/>
      <c r="T22"/>
      <c r="U22" s="7"/>
      <c r="V22" s="7"/>
    </row>
    <row r="23" spans="15:22" ht="13.35" customHeight="1" x14ac:dyDescent="0.25">
      <c r="O23"/>
      <c r="P23"/>
      <c r="Q23"/>
      <c r="R23"/>
      <c r="S23"/>
      <c r="T23"/>
      <c r="U23" s="7"/>
      <c r="V23" s="7"/>
    </row>
    <row r="24" spans="15:22" ht="13.35" customHeight="1" x14ac:dyDescent="0.25">
      <c r="O24"/>
      <c r="P24"/>
      <c r="Q24"/>
      <c r="R24"/>
      <c r="S24"/>
      <c r="T24"/>
      <c r="U24" s="7"/>
      <c r="V24" s="7"/>
    </row>
    <row r="25" spans="15:22" ht="13.35" customHeight="1" x14ac:dyDescent="0.25">
      <c r="O25"/>
      <c r="P25"/>
      <c r="Q25"/>
      <c r="R25"/>
      <c r="S25"/>
      <c r="T25"/>
      <c r="U25" s="7"/>
      <c r="V25" s="7"/>
    </row>
    <row r="26" spans="15:22" ht="13.35" customHeight="1" x14ac:dyDescent="0.25">
      <c r="O26"/>
      <c r="P26"/>
      <c r="Q26"/>
      <c r="R26"/>
      <c r="S26"/>
      <c r="T26"/>
      <c r="U26" s="7"/>
      <c r="V26" s="7"/>
    </row>
    <row r="27" spans="15:22" ht="13.35" customHeight="1" x14ac:dyDescent="0.25">
      <c r="O27"/>
      <c r="P27"/>
      <c r="Q27"/>
      <c r="R27"/>
      <c r="S27"/>
      <c r="T27"/>
      <c r="U27" s="7"/>
      <c r="V27" s="7"/>
    </row>
    <row r="28" spans="15:22" ht="13.35" customHeight="1" x14ac:dyDescent="0.25">
      <c r="O28"/>
      <c r="P28"/>
      <c r="Q28"/>
      <c r="R28"/>
      <c r="S28"/>
      <c r="T28"/>
      <c r="U28" s="7"/>
      <c r="V28" s="7"/>
    </row>
    <row r="29" spans="15:22" ht="13.35" customHeight="1" x14ac:dyDescent="0.25">
      <c r="O29"/>
      <c r="P29"/>
      <c r="Q29"/>
      <c r="R29"/>
      <c r="S29"/>
      <c r="T29"/>
      <c r="U29" s="7"/>
      <c r="V29" s="7"/>
    </row>
    <row r="30" spans="15:22" ht="13.35" customHeight="1" x14ac:dyDescent="0.25">
      <c r="O30"/>
      <c r="P30"/>
      <c r="Q30"/>
      <c r="R30"/>
      <c r="S30"/>
      <c r="T30"/>
      <c r="U30" s="7"/>
      <c r="V30" s="7"/>
    </row>
    <row r="31" spans="15:22" ht="13.35" customHeight="1" x14ac:dyDescent="0.25">
      <c r="O31"/>
      <c r="P31"/>
      <c r="Q31"/>
      <c r="R31"/>
      <c r="S31"/>
      <c r="T31"/>
      <c r="U31" s="7"/>
      <c r="V31" s="7"/>
    </row>
    <row r="32" spans="15:22" ht="13.35" customHeight="1" x14ac:dyDescent="0.25">
      <c r="O32"/>
      <c r="P32"/>
      <c r="Q32"/>
      <c r="R32"/>
      <c r="S32"/>
      <c r="T32"/>
      <c r="U32" s="7"/>
      <c r="V32" s="7"/>
    </row>
    <row r="33" spans="1:22" ht="13.35" customHeight="1" x14ac:dyDescent="0.25">
      <c r="O33"/>
      <c r="P33"/>
      <c r="Q33"/>
      <c r="R33"/>
      <c r="S33"/>
      <c r="T33"/>
      <c r="U33" s="7"/>
      <c r="V33" s="7"/>
    </row>
    <row r="34" spans="1:22" ht="13.35" customHeight="1" x14ac:dyDescent="0.25">
      <c r="O34"/>
      <c r="P34"/>
      <c r="Q34"/>
      <c r="R34"/>
      <c r="S34"/>
      <c r="T34"/>
      <c r="U34" s="7"/>
      <c r="V34" s="7"/>
    </row>
    <row r="35" spans="1:22" ht="13.35" customHeight="1" x14ac:dyDescent="0.25">
      <c r="O35"/>
      <c r="P35"/>
      <c r="Q35"/>
      <c r="R35"/>
      <c r="S35"/>
      <c r="T35"/>
      <c r="U35" s="7"/>
      <c r="V35" s="7"/>
    </row>
    <row r="36" spans="1:22" ht="13.35" customHeight="1" x14ac:dyDescent="0.25">
      <c r="O36"/>
      <c r="P36"/>
      <c r="Q36"/>
      <c r="R36"/>
      <c r="S36"/>
      <c r="T36"/>
      <c r="U36" s="7"/>
      <c r="V36" s="7"/>
    </row>
    <row r="37" spans="1:22" ht="13.35" customHeight="1" x14ac:dyDescent="0.25">
      <c r="O37"/>
      <c r="P37"/>
      <c r="Q37"/>
      <c r="R37"/>
      <c r="S37"/>
      <c r="T37"/>
      <c r="U37" s="7"/>
      <c r="V37" s="7"/>
    </row>
    <row r="38" spans="1:22" ht="13.35" customHeight="1" x14ac:dyDescent="0.25">
      <c r="O38"/>
      <c r="P38"/>
      <c r="Q38"/>
      <c r="R38"/>
      <c r="S38"/>
      <c r="T38"/>
      <c r="U38" s="7"/>
      <c r="V38" s="7"/>
    </row>
    <row r="39" spans="1:22" ht="13.5" customHeight="1" x14ac:dyDescent="0.2">
      <c r="O39" s="7"/>
      <c r="P39" s="7"/>
      <c r="Q39" s="7"/>
      <c r="R39" s="7"/>
      <c r="U39" s="7"/>
      <c r="V39" s="7"/>
    </row>
    <row r="40" spans="1:22" ht="14.85" customHeight="1" x14ac:dyDescent="0.2">
      <c r="Q40" s="7"/>
      <c r="R40" s="7"/>
      <c r="U40" s="7"/>
      <c r="V40" s="7"/>
    </row>
    <row r="41" spans="1:22" x14ac:dyDescent="0.2">
      <c r="Q41" s="7"/>
      <c r="R41" s="7"/>
      <c r="U41" s="7"/>
      <c r="V41" s="7"/>
    </row>
    <row r="42" spans="1:22" ht="15.75" thickBot="1" x14ac:dyDescent="0.3">
      <c r="A42" s="55" t="s">
        <v>16</v>
      </c>
      <c r="Q42" s="7"/>
      <c r="R42" s="7"/>
      <c r="U42" s="7"/>
      <c r="V42" s="7"/>
    </row>
    <row r="43" spans="1:22" ht="16.5" thickTop="1" thickBot="1" x14ac:dyDescent="0.3">
      <c r="A43" s="252" t="s">
        <v>17</v>
      </c>
      <c r="B43" s="230" t="s">
        <v>18</v>
      </c>
      <c r="C43" s="230"/>
      <c r="D43" s="231"/>
      <c r="U43" s="7"/>
      <c r="V43" s="7"/>
    </row>
    <row r="44" spans="1:22" ht="15" x14ac:dyDescent="0.25">
      <c r="A44" s="232" t="s">
        <v>19</v>
      </c>
      <c r="B44" s="233" t="s">
        <v>20</v>
      </c>
      <c r="C44" s="233"/>
      <c r="D44" s="234"/>
      <c r="F44" s="6"/>
      <c r="G44" s="6"/>
      <c r="H44" s="6"/>
      <c r="I44" s="6"/>
      <c r="J44" s="6"/>
      <c r="K44" s="6"/>
      <c r="L44" s="6"/>
      <c r="U44" s="7"/>
      <c r="V44" s="7"/>
    </row>
    <row r="45" spans="1:22" ht="15" x14ac:dyDescent="0.25">
      <c r="A45" s="235" t="s">
        <v>21</v>
      </c>
      <c r="B45" s="233" t="s">
        <v>22</v>
      </c>
      <c r="C45" s="233"/>
      <c r="D45" s="234"/>
      <c r="F45" s="6"/>
      <c r="G45" s="6"/>
      <c r="H45" s="6"/>
      <c r="I45" s="6"/>
      <c r="J45" s="6"/>
      <c r="K45" s="6"/>
      <c r="L45" s="6"/>
    </row>
    <row r="46" spans="1:22" ht="15" x14ac:dyDescent="0.25">
      <c r="A46" s="236" t="s">
        <v>19</v>
      </c>
      <c r="B46" s="237" t="s">
        <v>23</v>
      </c>
      <c r="C46" s="233"/>
      <c r="D46" s="234"/>
      <c r="F46" s="6"/>
      <c r="G46" s="6"/>
      <c r="H46" s="6"/>
      <c r="I46" s="6"/>
      <c r="J46" s="6"/>
      <c r="K46" s="6"/>
      <c r="L46" s="6"/>
    </row>
    <row r="47" spans="1:22" ht="15" x14ac:dyDescent="0.25">
      <c r="A47" s="238" t="s">
        <v>21</v>
      </c>
      <c r="B47" s="237" t="s">
        <v>24</v>
      </c>
      <c r="C47" s="239"/>
      <c r="D47" s="240"/>
      <c r="F47" s="6"/>
      <c r="G47" s="6"/>
      <c r="H47" s="6"/>
      <c r="I47" s="6"/>
      <c r="J47" s="6"/>
      <c r="K47" s="6"/>
      <c r="L47" s="6"/>
    </row>
    <row r="48" spans="1:22" ht="15.75" thickBot="1" x14ac:dyDescent="0.3">
      <c r="A48" s="241" t="s">
        <v>25</v>
      </c>
      <c r="B48" s="242" t="s">
        <v>26</v>
      </c>
      <c r="C48" s="242"/>
      <c r="D48" s="243"/>
      <c r="F48" s="6"/>
      <c r="G48" s="6"/>
      <c r="H48" s="6"/>
      <c r="I48" s="6"/>
      <c r="J48" s="6"/>
      <c r="K48" s="6"/>
      <c r="L48" s="6"/>
    </row>
    <row r="49" spans="1:15" ht="15.75" thickTop="1" x14ac:dyDescent="0.25">
      <c r="F49" s="6"/>
      <c r="G49" s="6"/>
      <c r="H49" s="6"/>
      <c r="I49" s="6"/>
      <c r="J49" s="6"/>
      <c r="K49" s="6"/>
      <c r="L49" s="6"/>
    </row>
    <row r="50" spans="1:15" ht="15" x14ac:dyDescent="0.25">
      <c r="A50" s="55"/>
      <c r="B50" s="6"/>
      <c r="C50" s="6"/>
      <c r="D50" s="6"/>
      <c r="E50" s="6"/>
      <c r="F50" s="6"/>
      <c r="G50" s="6"/>
      <c r="H50" s="6"/>
      <c r="I50" s="6"/>
      <c r="J50" s="6"/>
      <c r="K50" s="6"/>
      <c r="L50" s="6"/>
    </row>
    <row r="51" spans="1:15" ht="15" x14ac:dyDescent="0.25">
      <c r="A51" s="55"/>
      <c r="B51" s="6"/>
      <c r="C51" s="6"/>
      <c r="D51" s="6"/>
      <c r="E51" s="6"/>
      <c r="F51" s="6"/>
      <c r="G51" s="6"/>
      <c r="H51" s="6"/>
      <c r="I51" s="6"/>
      <c r="J51" s="6"/>
      <c r="K51" s="6"/>
      <c r="L51" s="6"/>
    </row>
    <row r="52" spans="1:15" ht="15" x14ac:dyDescent="0.25">
      <c r="F52" s="6"/>
      <c r="G52" s="6"/>
      <c r="H52" s="6"/>
      <c r="I52" s="6"/>
      <c r="J52" s="6"/>
      <c r="K52" s="6"/>
      <c r="L52" s="6"/>
    </row>
    <row r="53" spans="1:15" ht="15" x14ac:dyDescent="0.25">
      <c r="F53" s="6"/>
      <c r="G53" s="6"/>
      <c r="H53" s="6"/>
      <c r="I53" s="6"/>
      <c r="J53" s="6"/>
      <c r="K53" s="6"/>
      <c r="L53" s="6"/>
    </row>
    <row r="54" spans="1:15" ht="15" x14ac:dyDescent="0.25">
      <c r="F54" s="6"/>
      <c r="G54" s="6"/>
      <c r="H54" s="6"/>
      <c r="I54" s="6"/>
      <c r="J54" s="6"/>
      <c r="K54" s="6"/>
      <c r="L54" s="6"/>
    </row>
    <row r="55" spans="1:15" ht="15" x14ac:dyDescent="0.25">
      <c r="F55" s="6"/>
      <c r="G55" s="6"/>
      <c r="H55" s="6"/>
      <c r="I55" s="6"/>
      <c r="J55" s="6"/>
      <c r="K55" s="6"/>
      <c r="L55" s="6"/>
    </row>
    <row r="56" spans="1:15" ht="15" x14ac:dyDescent="0.25">
      <c r="F56" s="6"/>
      <c r="G56" s="6"/>
      <c r="H56" s="6"/>
      <c r="I56" s="6"/>
      <c r="J56" s="6"/>
      <c r="K56" s="6"/>
      <c r="L56" s="6"/>
    </row>
    <row r="57" spans="1:15" ht="15" x14ac:dyDescent="0.25">
      <c r="F57" s="6"/>
      <c r="G57" s="6"/>
      <c r="H57" s="6"/>
      <c r="I57" s="6"/>
      <c r="J57" s="6"/>
      <c r="K57" s="6"/>
      <c r="L57" s="6"/>
    </row>
    <row r="58" spans="1:15" ht="15" x14ac:dyDescent="0.25">
      <c r="F58" s="6"/>
      <c r="G58" s="6"/>
      <c r="H58" s="6"/>
      <c r="I58" s="6"/>
      <c r="J58" s="6"/>
      <c r="K58" s="6"/>
      <c r="L58" s="6"/>
    </row>
    <row r="60" spans="1:15" ht="15" x14ac:dyDescent="0.25">
      <c r="O60" s="251"/>
    </row>
    <row r="61" spans="1:15" ht="15" x14ac:dyDescent="0.25">
      <c r="O61" s="251"/>
    </row>
    <row r="62" spans="1:15" ht="15" x14ac:dyDescent="0.25">
      <c r="O62" s="250"/>
    </row>
    <row r="63" spans="1:15" ht="15" x14ac:dyDescent="0.25">
      <c r="O63" s="251"/>
    </row>
    <row r="64" spans="1:15" ht="15" x14ac:dyDescent="0.25">
      <c r="B64" s="6"/>
      <c r="C64" s="6"/>
      <c r="D64" s="6"/>
      <c r="E64" s="6"/>
      <c r="O64" s="250"/>
    </row>
    <row r="65" spans="1:15" ht="15" x14ac:dyDescent="0.25">
      <c r="A65" s="84"/>
      <c r="B65" s="6"/>
      <c r="C65" s="6"/>
      <c r="D65" s="6"/>
      <c r="E65" s="6"/>
      <c r="O65" s="251"/>
    </row>
    <row r="66" spans="1:15" ht="15" x14ac:dyDescent="0.25">
      <c r="E66" s="6"/>
      <c r="O66" s="251"/>
    </row>
    <row r="67" spans="1:15" ht="15" x14ac:dyDescent="0.25">
      <c r="E67" s="6"/>
      <c r="O67" s="251"/>
    </row>
    <row r="68" spans="1:15" ht="15" x14ac:dyDescent="0.25">
      <c r="O68" s="251"/>
    </row>
    <row r="75" spans="1:15" ht="14.1" customHeight="1" x14ac:dyDescent="0.2"/>
    <row r="76" spans="1:15" ht="14.85" customHeight="1" x14ac:dyDescent="0.2"/>
    <row r="90" spans="5:5" ht="15" x14ac:dyDescent="0.25">
      <c r="E90" s="6"/>
    </row>
    <row r="91" spans="5:5" ht="15" x14ac:dyDescent="0.25">
      <c r="E91" s="6"/>
    </row>
    <row r="108" spans="1:1" ht="15" x14ac:dyDescent="0.25">
      <c r="A108" s="55"/>
    </row>
  </sheetData>
  <mergeCells count="3">
    <mergeCell ref="T12:T13"/>
    <mergeCell ref="P4:Q4"/>
    <mergeCell ref="A1:N3"/>
  </mergeCells>
  <conditionalFormatting sqref="A43:A44">
    <cfRule type="cellIs" dxfId="192" priority="1" operator="equal">
      <formula>"q"</formula>
    </cfRule>
    <cfRule type="cellIs" dxfId="191" priority="2" operator="equal">
      <formula>"p"</formula>
    </cfRule>
  </conditionalFormatting>
  <conditionalFormatting sqref="A44">
    <cfRule type="iconSet" priority="12">
      <iconSet iconSet="3Arrows">
        <cfvo type="percent" val="0"/>
        <cfvo type="percent" val="33"/>
        <cfvo type="percent" val="67"/>
      </iconSet>
    </cfRule>
    <cfRule type="iconSet" priority="13">
      <iconSet iconSet="3Arrows">
        <cfvo type="percent" val="0"/>
        <cfvo type="percent" val="0"/>
        <cfvo type="percent" val="0" gte="0"/>
      </iconSet>
    </cfRule>
    <cfRule type="iconSet" priority="14">
      <iconSet iconSet="3Arrows">
        <cfvo type="percent" val="0"/>
        <cfvo type="percent" val="33"/>
        <cfvo type="percent" val="67"/>
      </iconSet>
    </cfRule>
  </conditionalFormatting>
  <conditionalFormatting sqref="A46">
    <cfRule type="cellIs" dxfId="190" priority="3" operator="equal">
      <formula>"p"</formula>
    </cfRule>
    <cfRule type="cellIs" dxfId="189" priority="4" operator="equal">
      <formula>"q"</formula>
    </cfRule>
    <cfRule type="cellIs" dxfId="188" priority="5" operator="equal">
      <formula>"q"</formula>
    </cfRule>
    <cfRule type="cellIs" dxfId="187" priority="6" operator="equal">
      <formula>"p"</formula>
    </cfRule>
    <cfRule type="iconSet" priority="7">
      <iconSet iconSet="3Arrows">
        <cfvo type="percent" val="0"/>
        <cfvo type="percent" val="33"/>
        <cfvo type="percent" val="67"/>
      </iconSet>
    </cfRule>
    <cfRule type="iconSet" priority="8">
      <iconSet iconSet="3Arrows">
        <cfvo type="percent" val="0"/>
        <cfvo type="percent" val="0"/>
        <cfvo type="percent" val="0" gte="0"/>
      </iconSet>
    </cfRule>
    <cfRule type="iconSet" priority="9">
      <iconSet iconSet="3Arrows">
        <cfvo type="percent" val="0"/>
        <cfvo type="percent" val="33"/>
        <cfvo type="percent" val="67"/>
      </iconSet>
    </cfRule>
  </conditionalFormatting>
  <hyperlinks>
    <hyperlink ref="P10" location="People!A1" display="People" xr:uid="{C26D06A9-738C-48CE-A9BD-BF97568A2318}"/>
    <hyperlink ref="P14" location="Community!A1" display="Community" xr:uid="{42F597A2-D4EE-4820-A480-2B896D8143E4}"/>
    <hyperlink ref="P8" location="Environment!A1" display="Environment" xr:uid="{FCA23BD2-2C24-4472-ABCF-3EB1A58E4420}"/>
    <hyperlink ref="P12" location="Customer!A1" display="Customer" xr:uid="{57046F44-F98E-4443-A81A-536AF4460911}"/>
    <hyperlink ref="P16" location="'Climate Performance'!A1" display="Sustainability reporting supplement" xr:uid="{5E65A3BA-5AC4-4FA3-B9AF-8BF8D34367FF}"/>
    <hyperlink ref="R8" location="'Carbon Offsets'!A1" display="Purchased carbon offsets" xr:uid="{7F650CDD-BFFB-4062-AD6E-6113A1C191A5}"/>
    <hyperlink ref="R10" location="Definitions!A1" display="Definitions &amp; Methodology" xr:uid="{E216A62E-8A3C-4D59-9BC2-595C007056B1}"/>
    <hyperlink ref="T8" r:id="rId1" xr:uid="{EAC1F80D-CA4C-4AD1-8D22-1919003D8C1C}"/>
    <hyperlink ref="T12" r:id="rId2" display="Our initiatives &amp; community partners" xr:uid="{D98EE99B-490E-4FB3-99E6-F1E7C6DDD8C6}"/>
    <hyperlink ref="R12" location="'Emissions Factors'!A1" display="Emissions Factors" xr:uid="{9F8F2EE5-78BF-4D8E-8D17-4EAB00AFB35A}"/>
  </hyperlinks>
  <pageMargins left="0.23622047244094491" right="0.23622047244094491" top="0.74803149606299213" bottom="0.74803149606299213" header="0.31496062992125984" footer="0.31496062992125984"/>
  <pageSetup paperSize="9" scale="61" orientation="portrait" horizontalDpi="300" verticalDpi="300" r:id="rId3"/>
  <headerFooter>
    <oddFooter>&amp;R&amp;P</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E72F8-6394-435A-A406-F9587064ED74}">
  <sheetPr codeName="Sheet3">
    <tabColor theme="6"/>
  </sheetPr>
  <dimension ref="A1:BF118"/>
  <sheetViews>
    <sheetView showGridLines="0" zoomScaleNormal="100" workbookViewId="0">
      <selection activeCell="A5" sqref="A5"/>
    </sheetView>
  </sheetViews>
  <sheetFormatPr defaultColWidth="8.85546875" defaultRowHeight="15" x14ac:dyDescent="0.25"/>
  <cols>
    <col min="1" max="1" width="10.85546875" style="8" customWidth="1"/>
    <col min="2" max="2" width="62.85546875" style="8" customWidth="1"/>
    <col min="3" max="3" width="13.85546875" style="8" customWidth="1"/>
    <col min="4" max="4" width="5.85546875" style="8" customWidth="1"/>
    <col min="5" max="5" width="8.140625" style="8" customWidth="1"/>
    <col min="6" max="10" width="11.140625" style="8" customWidth="1"/>
    <col min="11" max="11" width="1.140625" customWidth="1"/>
    <col min="12" max="12" width="5.42578125" style="19" customWidth="1"/>
    <col min="13" max="13" width="8.5703125" style="20" customWidth="1"/>
    <col min="14" max="14" width="10.85546875" style="20" customWidth="1"/>
    <col min="15" max="15" width="10.140625" style="45" customWidth="1"/>
    <col min="16" max="16" width="10.140625" style="8" customWidth="1"/>
    <col min="17" max="18" width="10.140625" style="46" customWidth="1"/>
    <col min="19" max="19" width="1.140625" customWidth="1"/>
    <col min="20" max="20" width="6.42578125" style="112" customWidth="1"/>
    <col min="21" max="21" width="8.85546875" style="20" customWidth="1"/>
    <col min="22" max="22" width="10.85546875" style="20" customWidth="1"/>
    <col min="23" max="23" width="10.140625" style="152" customWidth="1"/>
    <col min="24" max="26" width="10.140625" style="46" customWidth="1"/>
    <col min="27" max="28" width="8.85546875" style="8"/>
    <col min="29" max="29" width="52" style="8" bestFit="1" customWidth="1"/>
    <col min="30" max="33" width="8.85546875" style="8"/>
    <col min="34" max="34" width="49.5703125" style="8" bestFit="1" customWidth="1"/>
    <col min="35" max="44" width="8.85546875" style="8"/>
    <col min="45" max="45" width="69.5703125" style="8" bestFit="1" customWidth="1"/>
    <col min="46" max="48" width="8.85546875" style="8"/>
    <col min="49" max="49" width="3.85546875" style="8" bestFit="1" customWidth="1"/>
    <col min="50" max="50" width="10.5703125" style="8" bestFit="1" customWidth="1"/>
    <col min="51" max="51" width="50.85546875" style="8" bestFit="1" customWidth="1"/>
    <col min="52" max="53" width="7.85546875" style="8" bestFit="1" customWidth="1"/>
    <col min="54" max="54" width="7.140625" style="8" bestFit="1" customWidth="1"/>
    <col min="55" max="56" width="6.140625" style="8" bestFit="1" customWidth="1"/>
    <col min="57" max="57" width="8.5703125" style="8" bestFit="1" customWidth="1"/>
    <col min="58" max="16384" width="8.85546875" style="8"/>
  </cols>
  <sheetData>
    <row r="1" spans="1:26" ht="20.100000000000001" customHeight="1" x14ac:dyDescent="0.25">
      <c r="A1" s="212" t="s">
        <v>27</v>
      </c>
    </row>
    <row r="2" spans="1:26" x14ac:dyDescent="0.25">
      <c r="C2" s="8" t="s">
        <v>28</v>
      </c>
      <c r="L2" s="20"/>
    </row>
    <row r="3" spans="1:26" x14ac:dyDescent="0.25">
      <c r="F3" s="390"/>
      <c r="L3" s="20"/>
    </row>
    <row r="4" spans="1:26" ht="21.75" customHeight="1" x14ac:dyDescent="0.25">
      <c r="L4" s="20"/>
    </row>
    <row r="5" spans="1:26" ht="20.100000000000001" customHeight="1" x14ac:dyDescent="0.25">
      <c r="B5" s="220" t="s">
        <v>5</v>
      </c>
      <c r="C5" s="299"/>
      <c r="D5" s="299"/>
      <c r="E5" s="299"/>
      <c r="F5" s="299"/>
      <c r="G5" s="299"/>
      <c r="H5" s="299"/>
      <c r="I5" s="299"/>
      <c r="J5" s="299"/>
      <c r="L5" s="299"/>
      <c r="M5" s="299"/>
      <c r="N5" s="299"/>
      <c r="O5" s="299"/>
      <c r="P5" s="299"/>
      <c r="Q5" s="299"/>
      <c r="R5" s="299"/>
    </row>
    <row r="6" spans="1:26" ht="15.75" thickBot="1" x14ac:dyDescent="0.3">
      <c r="B6" s="37"/>
      <c r="C6" s="37"/>
      <c r="D6" s="460" t="s">
        <v>29</v>
      </c>
      <c r="E6" s="460"/>
      <c r="F6" s="460"/>
      <c r="G6" s="460"/>
      <c r="H6" s="460"/>
      <c r="I6" s="460"/>
      <c r="J6" s="460"/>
      <c r="L6" s="460" t="s">
        <v>30</v>
      </c>
      <c r="M6" s="460"/>
      <c r="N6" s="460"/>
      <c r="O6" s="460"/>
      <c r="P6" s="460"/>
      <c r="Q6" s="460"/>
      <c r="R6" s="460"/>
      <c r="T6" s="460" t="s">
        <v>31</v>
      </c>
      <c r="U6" s="460"/>
      <c r="V6" s="460"/>
      <c r="W6" s="460"/>
      <c r="X6" s="460"/>
      <c r="Y6" s="460"/>
      <c r="Z6" s="460"/>
    </row>
    <row r="7" spans="1:26" ht="39" customHeight="1" thickBot="1" x14ac:dyDescent="0.3">
      <c r="B7" s="38"/>
      <c r="C7" s="194" t="s">
        <v>32</v>
      </c>
      <c r="D7" s="459" t="s">
        <v>33</v>
      </c>
      <c r="E7" s="459"/>
      <c r="F7" s="160" t="s">
        <v>34</v>
      </c>
      <c r="G7" s="161" t="s">
        <v>433</v>
      </c>
      <c r="H7" s="161" t="s">
        <v>36</v>
      </c>
      <c r="I7" s="161" t="s">
        <v>37</v>
      </c>
      <c r="J7" s="161" t="s">
        <v>38</v>
      </c>
      <c r="L7" s="459" t="s">
        <v>33</v>
      </c>
      <c r="M7" s="459"/>
      <c r="N7" s="160" t="s">
        <v>34</v>
      </c>
      <c r="O7" s="161" t="s">
        <v>35</v>
      </c>
      <c r="P7" s="161" t="s">
        <v>36</v>
      </c>
      <c r="Q7" s="161" t="s">
        <v>37</v>
      </c>
      <c r="R7" s="161" t="s">
        <v>38</v>
      </c>
      <c r="T7" s="459" t="s">
        <v>33</v>
      </c>
      <c r="U7" s="459"/>
      <c r="V7" s="160" t="s">
        <v>34</v>
      </c>
      <c r="W7" s="161" t="s">
        <v>35</v>
      </c>
      <c r="X7" s="161" t="s">
        <v>36</v>
      </c>
      <c r="Y7" s="161" t="s">
        <v>37</v>
      </c>
      <c r="Z7" s="161" t="s">
        <v>38</v>
      </c>
    </row>
    <row r="8" spans="1:26" ht="15.75" thickBot="1" x14ac:dyDescent="0.3">
      <c r="B8" s="22" t="s">
        <v>39</v>
      </c>
      <c r="C8" s="24"/>
      <c r="D8" s="24"/>
      <c r="E8" s="24"/>
      <c r="F8" s="24"/>
      <c r="G8" s="24"/>
      <c r="H8" s="24"/>
      <c r="I8" s="24"/>
      <c r="J8" s="24"/>
      <c r="L8" s="25"/>
      <c r="M8" s="23"/>
      <c r="N8" s="23"/>
      <c r="O8" s="22"/>
      <c r="P8" s="24"/>
      <c r="Q8" s="103"/>
      <c r="R8" s="103"/>
      <c r="T8" s="23"/>
      <c r="U8" s="23"/>
      <c r="V8" s="23"/>
      <c r="W8" s="110"/>
      <c r="X8" s="103"/>
      <c r="Y8" s="103"/>
      <c r="Z8" s="103"/>
    </row>
    <row r="9" spans="1:26" ht="15.75" thickBot="1" x14ac:dyDescent="0.3">
      <c r="B9" s="26" t="s">
        <v>40</v>
      </c>
      <c r="C9" s="26" t="s">
        <v>41</v>
      </c>
      <c r="D9" s="28" t="s">
        <v>19</v>
      </c>
      <c r="E9" s="29">
        <v>0.28039888695032922</v>
      </c>
      <c r="F9" s="347">
        <v>7192.0005479999991</v>
      </c>
      <c r="G9" s="158">
        <v>5617</v>
      </c>
      <c r="H9" s="158">
        <v>4869</v>
      </c>
      <c r="I9" s="158">
        <v>5600</v>
      </c>
      <c r="J9" s="158">
        <v>6751</v>
      </c>
      <c r="L9" s="28" t="s">
        <v>19</v>
      </c>
      <c r="M9" s="29">
        <v>0.32126497622377603</v>
      </c>
      <c r="N9" s="315">
        <v>5668.2267479999991</v>
      </c>
      <c r="O9" s="125">
        <v>4290</v>
      </c>
      <c r="P9" s="44">
        <v>3934</v>
      </c>
      <c r="Q9" s="147">
        <v>4563</v>
      </c>
      <c r="R9" s="147">
        <v>5721</v>
      </c>
      <c r="T9" s="28" t="s">
        <v>19</v>
      </c>
      <c r="U9" s="29">
        <v>0.14828470233609642</v>
      </c>
      <c r="V9" s="315">
        <v>1523.7737999999999</v>
      </c>
      <c r="W9" s="125">
        <v>1327</v>
      </c>
      <c r="X9" s="35">
        <v>935</v>
      </c>
      <c r="Y9" s="105">
        <v>1037</v>
      </c>
      <c r="Z9" s="105">
        <v>1030</v>
      </c>
    </row>
    <row r="10" spans="1:26" ht="18" thickBot="1" x14ac:dyDescent="0.3">
      <c r="B10" s="26" t="s">
        <v>439</v>
      </c>
      <c r="C10" s="26" t="s">
        <v>41</v>
      </c>
      <c r="D10" s="28" t="s">
        <v>19</v>
      </c>
      <c r="E10" s="29">
        <v>0.28449295919416145</v>
      </c>
      <c r="F10" s="347">
        <v>12496.831999999997</v>
      </c>
      <c r="G10" s="158">
        <v>9729</v>
      </c>
      <c r="H10" s="158">
        <v>10903</v>
      </c>
      <c r="I10" s="158">
        <v>12458</v>
      </c>
      <c r="J10" s="158">
        <v>14562</v>
      </c>
      <c r="L10" s="28" t="s">
        <v>19</v>
      </c>
      <c r="M10" s="29">
        <v>0.32116490696668076</v>
      </c>
      <c r="N10" s="315">
        <v>12212.848399999997</v>
      </c>
      <c r="O10" s="125">
        <v>9244</v>
      </c>
      <c r="P10" s="44">
        <v>10556</v>
      </c>
      <c r="Q10" s="147">
        <v>12013</v>
      </c>
      <c r="R10" s="147">
        <v>14025</v>
      </c>
      <c r="T10" s="28" t="s">
        <v>21</v>
      </c>
      <c r="U10" s="29">
        <v>-0.41446680412371179</v>
      </c>
      <c r="V10" s="315">
        <v>283.9835999999998</v>
      </c>
      <c r="W10" s="125">
        <v>485</v>
      </c>
      <c r="X10" s="35">
        <v>347</v>
      </c>
      <c r="Y10" s="35">
        <v>445</v>
      </c>
      <c r="Z10" s="35">
        <v>537</v>
      </c>
    </row>
    <row r="11" spans="1:26" ht="18" thickBot="1" x14ac:dyDescent="0.3">
      <c r="B11" s="26" t="s">
        <v>440</v>
      </c>
      <c r="C11" s="32" t="s">
        <v>41</v>
      </c>
      <c r="D11" s="64"/>
      <c r="E11" s="65"/>
      <c r="F11" s="347">
        <v>12437.236999999997</v>
      </c>
      <c r="G11" s="106" t="s">
        <v>17</v>
      </c>
      <c r="H11" s="106" t="s">
        <v>17</v>
      </c>
      <c r="I11" s="106" t="s">
        <v>17</v>
      </c>
      <c r="J11" s="106" t="s">
        <v>17</v>
      </c>
      <c r="L11" s="64"/>
      <c r="M11" s="33"/>
      <c r="N11" s="315">
        <v>12212.848399999997</v>
      </c>
      <c r="O11" s="106" t="s">
        <v>17</v>
      </c>
      <c r="P11" s="106" t="s">
        <v>17</v>
      </c>
      <c r="Q11" s="106" t="s">
        <v>17</v>
      </c>
      <c r="R11" s="106" t="s">
        <v>17</v>
      </c>
      <c r="T11" s="64"/>
      <c r="U11" s="33"/>
      <c r="V11" s="315">
        <v>224.38859999999977</v>
      </c>
      <c r="W11" s="106" t="s">
        <v>17</v>
      </c>
      <c r="X11" s="106" t="s">
        <v>17</v>
      </c>
      <c r="Y11" s="106" t="s">
        <v>17</v>
      </c>
      <c r="Z11" s="106" t="s">
        <v>17</v>
      </c>
    </row>
    <row r="12" spans="1:26" ht="19.7" customHeight="1" thickBot="1" x14ac:dyDescent="0.3">
      <c r="B12" s="201" t="s">
        <v>42</v>
      </c>
      <c r="C12" s="415" t="s">
        <v>41</v>
      </c>
      <c r="D12" s="413" t="s">
        <v>19</v>
      </c>
      <c r="E12" s="414">
        <v>0.27911100925322541</v>
      </c>
      <c r="F12" s="394">
        <v>19629.237547999997</v>
      </c>
      <c r="G12" s="202">
        <v>15346</v>
      </c>
      <c r="H12" s="202">
        <v>15772</v>
      </c>
      <c r="I12" s="202">
        <v>18058</v>
      </c>
      <c r="J12" s="202">
        <v>21313</v>
      </c>
      <c r="L12" s="413" t="s">
        <v>19</v>
      </c>
      <c r="M12" s="414">
        <v>0.32119662686567135</v>
      </c>
      <c r="N12" s="380">
        <v>17881.075147999996</v>
      </c>
      <c r="O12" s="202">
        <v>13534</v>
      </c>
      <c r="P12" s="202">
        <v>14490</v>
      </c>
      <c r="Q12" s="202">
        <v>16576</v>
      </c>
      <c r="R12" s="202">
        <v>19746</v>
      </c>
      <c r="T12" s="413" t="s">
        <v>21</v>
      </c>
      <c r="U12" s="414">
        <v>-3.5230463576159103E-2</v>
      </c>
      <c r="V12" s="380">
        <v>1748.1623999999997</v>
      </c>
      <c r="W12" s="202">
        <v>1812</v>
      </c>
      <c r="X12" s="202">
        <v>1282</v>
      </c>
      <c r="Y12" s="202">
        <v>1482</v>
      </c>
      <c r="Z12" s="202">
        <v>1567</v>
      </c>
    </row>
    <row r="13" spans="1:26" ht="15.75" thickBot="1" x14ac:dyDescent="0.3">
      <c r="B13" s="32" t="s">
        <v>419</v>
      </c>
      <c r="C13" s="32" t="s">
        <v>41</v>
      </c>
      <c r="D13" s="64" t="s">
        <v>19</v>
      </c>
      <c r="E13" s="65">
        <v>0.7357525824035499</v>
      </c>
      <c r="F13" s="347">
        <v>18678.433539244601</v>
      </c>
      <c r="G13" s="158">
        <v>10761</v>
      </c>
      <c r="H13" s="158">
        <v>8868</v>
      </c>
      <c r="I13" s="158">
        <v>4552</v>
      </c>
      <c r="J13" s="158">
        <v>11606</v>
      </c>
      <c r="L13" s="64" t="s">
        <v>19</v>
      </c>
      <c r="M13" s="65">
        <v>0.6658367992922789</v>
      </c>
      <c r="N13" s="315">
        <v>14364.510720297321</v>
      </c>
      <c r="O13" s="245">
        <v>8623</v>
      </c>
      <c r="P13" s="137">
        <v>7410</v>
      </c>
      <c r="Q13" s="134">
        <v>3994</v>
      </c>
      <c r="R13" s="134">
        <v>8431</v>
      </c>
      <c r="T13" s="64" t="s">
        <v>19</v>
      </c>
      <c r="U13" s="65">
        <v>1.017737520555323</v>
      </c>
      <c r="V13" s="315">
        <v>4313.9228189472806</v>
      </c>
      <c r="W13" s="245">
        <v>2138</v>
      </c>
      <c r="X13" s="107">
        <v>1458</v>
      </c>
      <c r="Y13" s="108">
        <v>558</v>
      </c>
      <c r="Z13" s="107">
        <v>3175</v>
      </c>
    </row>
    <row r="14" spans="1:26" ht="20.45" customHeight="1" thickBot="1" x14ac:dyDescent="0.3">
      <c r="B14" s="203" t="s">
        <v>43</v>
      </c>
      <c r="C14" s="203" t="s">
        <v>41</v>
      </c>
      <c r="D14" s="413" t="s">
        <v>19</v>
      </c>
      <c r="E14" s="414">
        <v>0.46733332390717425</v>
      </c>
      <c r="F14" s="205">
        <v>38307.671087244598</v>
      </c>
      <c r="G14" s="205">
        <v>26107</v>
      </c>
      <c r="H14" s="205">
        <v>24640</v>
      </c>
      <c r="I14" s="205">
        <v>22610</v>
      </c>
      <c r="J14" s="205">
        <v>32919</v>
      </c>
      <c r="L14" s="413" t="s">
        <v>19</v>
      </c>
      <c r="M14" s="414">
        <v>0.45532273630443287</v>
      </c>
      <c r="N14" s="205">
        <v>32245.585868297319</v>
      </c>
      <c r="O14" s="205">
        <v>22157</v>
      </c>
      <c r="P14" s="205">
        <v>21900</v>
      </c>
      <c r="Q14" s="205">
        <v>20570</v>
      </c>
      <c r="R14" s="205">
        <v>28177</v>
      </c>
      <c r="T14" s="413" t="s">
        <v>19</v>
      </c>
      <c r="U14" s="414">
        <v>0.5347051187208306</v>
      </c>
      <c r="V14" s="205">
        <v>6062.0852189472807</v>
      </c>
      <c r="W14" s="205">
        <v>3950</v>
      </c>
      <c r="X14" s="205">
        <v>2740</v>
      </c>
      <c r="Y14" s="205">
        <v>2040</v>
      </c>
      <c r="Z14" s="205">
        <v>4742</v>
      </c>
    </row>
    <row r="15" spans="1:26" ht="15.75" thickBot="1" x14ac:dyDescent="0.3">
      <c r="B15" s="138"/>
      <c r="C15" s="416"/>
      <c r="D15" s="416"/>
      <c r="E15" s="416"/>
      <c r="F15" s="416"/>
      <c r="G15" s="416"/>
      <c r="H15" s="416"/>
      <c r="I15" s="416"/>
      <c r="J15" s="416"/>
      <c r="K15" s="417"/>
      <c r="L15" s="416"/>
      <c r="M15" s="416"/>
      <c r="N15" s="136"/>
      <c r="O15" s="136"/>
      <c r="P15" s="136"/>
      <c r="Q15" s="136"/>
      <c r="R15" s="136"/>
      <c r="S15" s="417"/>
      <c r="T15" s="418"/>
      <c r="U15" s="416"/>
      <c r="V15" s="136"/>
      <c r="W15" s="136"/>
      <c r="X15" s="136"/>
      <c r="Y15" s="136"/>
      <c r="Z15" s="136"/>
    </row>
    <row r="16" spans="1:26" ht="18" thickBot="1" x14ac:dyDescent="0.3">
      <c r="B16" s="286" t="s">
        <v>441</v>
      </c>
      <c r="C16" s="283"/>
      <c r="D16" s="284"/>
      <c r="E16" s="284"/>
      <c r="F16" s="285">
        <v>-38381</v>
      </c>
      <c r="G16" s="285">
        <v>-26107</v>
      </c>
      <c r="H16" s="285">
        <v>-24640</v>
      </c>
      <c r="I16" s="285">
        <v>-22611</v>
      </c>
      <c r="J16" s="285">
        <v>-32920</v>
      </c>
      <c r="L16" s="129"/>
      <c r="M16" s="133"/>
      <c r="N16" s="136"/>
      <c r="O16" s="136"/>
      <c r="P16" s="136"/>
      <c r="Q16" s="130"/>
      <c r="R16" s="130"/>
      <c r="T16" s="129"/>
      <c r="U16" s="133"/>
      <c r="V16" s="153"/>
      <c r="W16" s="316"/>
      <c r="X16" s="316"/>
      <c r="Y16" s="130"/>
      <c r="Z16" s="130"/>
    </row>
    <row r="17" spans="2:26" x14ac:dyDescent="0.25">
      <c r="B17" s="33"/>
      <c r="C17" s="365"/>
      <c r="D17" s="366"/>
      <c r="E17" s="366"/>
      <c r="G17" s="33"/>
      <c r="H17" s="365"/>
      <c r="I17" s="366"/>
      <c r="J17" s="366"/>
      <c r="L17" s="245"/>
      <c r="M17" s="245"/>
      <c r="N17" s="245"/>
      <c r="O17" s="245"/>
      <c r="P17" s="245"/>
      <c r="Q17" s="130"/>
      <c r="R17" s="130"/>
      <c r="T17" s="129"/>
      <c r="U17" s="133"/>
      <c r="V17" s="153"/>
      <c r="W17" s="316"/>
      <c r="X17" s="130"/>
      <c r="Y17" s="130"/>
      <c r="Z17" s="130"/>
    </row>
    <row r="18" spans="2:26" ht="15.75" thickBot="1" x14ac:dyDescent="0.3">
      <c r="B18" s="142" t="s">
        <v>44</v>
      </c>
      <c r="C18" s="143"/>
      <c r="D18" s="143"/>
      <c r="E18" s="143"/>
      <c r="F18" s="143"/>
      <c r="G18" s="143"/>
      <c r="H18" s="143"/>
      <c r="I18" s="143"/>
      <c r="J18" s="143"/>
      <c r="L18" s="144"/>
      <c r="M18" s="145"/>
      <c r="N18" s="142"/>
      <c r="O18" s="142"/>
      <c r="P18" s="143"/>
      <c r="Q18" s="148"/>
      <c r="R18" s="148"/>
      <c r="T18" s="144"/>
      <c r="U18" s="145"/>
      <c r="V18" s="154"/>
      <c r="W18" s="317"/>
      <c r="X18" s="148"/>
      <c r="Y18" s="148"/>
      <c r="Z18" s="148"/>
    </row>
    <row r="19" spans="2:26" ht="15.75" thickBot="1" x14ac:dyDescent="0.3">
      <c r="B19" s="26" t="s">
        <v>45</v>
      </c>
      <c r="C19" s="26" t="s">
        <v>46</v>
      </c>
      <c r="D19" s="28" t="s">
        <v>19</v>
      </c>
      <c r="E19" s="29">
        <v>0.41507728859863563</v>
      </c>
      <c r="F19" s="425">
        <v>3.2405269908908756</v>
      </c>
      <c r="G19" s="426">
        <v>2.29</v>
      </c>
      <c r="H19" s="426">
        <v>2.12</v>
      </c>
      <c r="I19" s="426">
        <v>1.97</v>
      </c>
      <c r="J19" s="426">
        <v>3.03</v>
      </c>
      <c r="L19" s="28" t="s">
        <v>19</v>
      </c>
      <c r="M19" s="29">
        <v>0.42869888025909664</v>
      </c>
      <c r="N19" s="332">
        <v>4.0890359990054765</v>
      </c>
      <c r="O19" s="341">
        <v>2.8620698563604416</v>
      </c>
      <c r="P19" s="141">
        <v>2.7</v>
      </c>
      <c r="Q19" s="149">
        <v>2.6</v>
      </c>
      <c r="R19" s="149">
        <v>3.6</v>
      </c>
      <c r="T19" s="28" t="s">
        <v>19</v>
      </c>
      <c r="U19" s="29">
        <v>0.42521277657845002</v>
      </c>
      <c r="V19" s="334">
        <v>1.5403331842097185</v>
      </c>
      <c r="W19" s="341">
        <v>1.0807741900178873</v>
      </c>
      <c r="X19" s="35">
        <v>0.8</v>
      </c>
      <c r="Y19" s="35">
        <v>0.6</v>
      </c>
      <c r="Z19" s="35">
        <v>1.5</v>
      </c>
    </row>
    <row r="20" spans="2:26" ht="15.75" thickBot="1" x14ac:dyDescent="0.3">
      <c r="B20" s="26" t="s">
        <v>47</v>
      </c>
      <c r="C20" s="26" t="s">
        <v>46</v>
      </c>
      <c r="D20" s="28" t="s">
        <v>19</v>
      </c>
      <c r="E20" s="29">
        <v>0.22998426472269579</v>
      </c>
      <c r="F20" s="425">
        <v>1.6604787573756394</v>
      </c>
      <c r="G20" s="426">
        <v>1.35</v>
      </c>
      <c r="H20" s="426">
        <v>1.36</v>
      </c>
      <c r="I20" s="426">
        <v>1.57</v>
      </c>
      <c r="J20" s="426">
        <v>1.96</v>
      </c>
      <c r="L20" s="28" t="s">
        <v>19</v>
      </c>
      <c r="M20" s="29">
        <v>0.29702649063143799</v>
      </c>
      <c r="N20" s="332">
        <v>2.2674843086966363</v>
      </c>
      <c r="O20" s="155">
        <v>1.7482174227549858</v>
      </c>
      <c r="P20" s="141">
        <v>1.7832874948041295</v>
      </c>
      <c r="Q20" s="149">
        <v>2.0779872006217923</v>
      </c>
      <c r="R20" s="149">
        <v>2.6650569611048933</v>
      </c>
      <c r="T20" s="28" t="s">
        <v>21</v>
      </c>
      <c r="U20" s="29">
        <v>-7.351856766960603E-2</v>
      </c>
      <c r="V20" s="335">
        <v>0.45933843086162285</v>
      </c>
      <c r="W20" s="155">
        <v>0.49578805881326876</v>
      </c>
      <c r="X20" s="155">
        <v>0.36507366970230259</v>
      </c>
      <c r="Y20" s="155">
        <v>0.44992019381177584</v>
      </c>
      <c r="Z20" s="155">
        <v>0.51867709206518398</v>
      </c>
    </row>
    <row r="21" spans="2:26" ht="15.75" thickBot="1" x14ac:dyDescent="0.3">
      <c r="B21" s="33"/>
      <c r="C21" s="33"/>
      <c r="D21" s="64"/>
      <c r="E21" s="65"/>
      <c r="F21" s="351"/>
      <c r="G21" s="33"/>
      <c r="H21" s="33"/>
      <c r="I21" s="33"/>
      <c r="J21" s="33"/>
      <c r="L21" s="64"/>
      <c r="M21" s="65"/>
      <c r="N21" s="346"/>
      <c r="O21" s="352"/>
      <c r="P21" s="353"/>
      <c r="Q21" s="354"/>
      <c r="R21" s="354"/>
      <c r="T21" s="64"/>
      <c r="U21" s="65"/>
      <c r="V21" s="355"/>
      <c r="W21" s="352"/>
      <c r="X21" s="352"/>
      <c r="Y21" s="352"/>
      <c r="Z21" s="352"/>
    </row>
    <row r="22" spans="2:26" ht="18" thickBot="1" x14ac:dyDescent="0.3">
      <c r="B22" s="201" t="s">
        <v>442</v>
      </c>
      <c r="C22" s="201"/>
      <c r="D22" s="202"/>
      <c r="E22" s="202"/>
      <c r="F22" s="202"/>
      <c r="G22" s="202"/>
      <c r="H22" s="202"/>
      <c r="I22" s="202"/>
      <c r="J22" s="202"/>
      <c r="L22" s="64"/>
      <c r="M22" s="65"/>
      <c r="N22" s="346"/>
      <c r="O22" s="352"/>
      <c r="P22" s="353"/>
      <c r="Q22" s="354"/>
      <c r="R22" s="354"/>
      <c r="T22" s="64"/>
      <c r="U22" s="65"/>
      <c r="V22" s="355"/>
      <c r="W22" s="352"/>
      <c r="X22" s="352"/>
      <c r="Y22" s="352"/>
      <c r="Z22" s="352"/>
    </row>
    <row r="23" spans="2:26" ht="15.75" thickBot="1" x14ac:dyDescent="0.3">
      <c r="B23" s="26" t="s">
        <v>411</v>
      </c>
      <c r="C23" s="26" t="s">
        <v>41</v>
      </c>
      <c r="D23" s="77" t="s">
        <v>21</v>
      </c>
      <c r="E23" s="29">
        <v>-4.5841858535573536E-2</v>
      </c>
      <c r="F23" s="356">
        <v>4599.9964</v>
      </c>
      <c r="G23" s="105">
        <v>4821</v>
      </c>
      <c r="H23" s="105">
        <v>4394</v>
      </c>
      <c r="I23" s="105">
        <v>5293</v>
      </c>
      <c r="J23" s="105">
        <v>6497</v>
      </c>
      <c r="L23" s="64"/>
      <c r="M23" s="65"/>
      <c r="N23" s="346"/>
      <c r="O23" s="352"/>
      <c r="P23" s="353"/>
      <c r="Q23" s="354"/>
      <c r="R23" s="354"/>
      <c r="T23" s="64"/>
      <c r="U23" s="65"/>
      <c r="V23" s="355"/>
      <c r="W23" s="352"/>
      <c r="X23" s="352"/>
      <c r="Y23" s="352"/>
      <c r="Z23" s="352"/>
    </row>
    <row r="24" spans="2:26" ht="15.75" thickBot="1" x14ac:dyDescent="0.3">
      <c r="B24" s="26" t="s">
        <v>410</v>
      </c>
      <c r="C24" s="26" t="s">
        <v>41</v>
      </c>
      <c r="D24" s="88" t="s">
        <v>19</v>
      </c>
      <c r="E24" s="29">
        <v>0.34114157692307717</v>
      </c>
      <c r="F24" s="356">
        <v>278.95744800000006</v>
      </c>
      <c r="G24" s="105">
        <v>208</v>
      </c>
      <c r="H24" s="105">
        <v>209</v>
      </c>
      <c r="I24" s="35">
        <v>196</v>
      </c>
      <c r="J24" s="35">
        <v>172</v>
      </c>
      <c r="L24" s="64"/>
      <c r="M24" s="65"/>
      <c r="N24" s="346"/>
      <c r="O24" s="352"/>
      <c r="P24" s="353"/>
      <c r="Q24" s="354"/>
      <c r="R24" s="354"/>
      <c r="T24" s="64"/>
      <c r="U24" s="65"/>
      <c r="V24" s="355"/>
      <c r="W24" s="352"/>
      <c r="X24" s="352"/>
      <c r="Y24" s="352"/>
      <c r="Z24" s="352"/>
    </row>
    <row r="25" spans="2:26" ht="15.75" thickBot="1" x14ac:dyDescent="0.3">
      <c r="B25" s="26" t="s">
        <v>49</v>
      </c>
      <c r="C25" s="26" t="s">
        <v>41</v>
      </c>
      <c r="D25" s="88" t="s">
        <v>19</v>
      </c>
      <c r="E25" s="29">
        <v>2.9337528911564625</v>
      </c>
      <c r="F25" s="356">
        <v>2313.0466999999999</v>
      </c>
      <c r="G25" s="105">
        <v>588</v>
      </c>
      <c r="H25" s="105">
        <v>266</v>
      </c>
      <c r="I25" s="35">
        <v>111</v>
      </c>
      <c r="J25" s="35">
        <v>82</v>
      </c>
      <c r="L25" s="64"/>
      <c r="M25" s="65"/>
      <c r="N25" s="346"/>
      <c r="O25" s="352"/>
      <c r="P25" s="353"/>
      <c r="Q25" s="354"/>
      <c r="R25" s="354"/>
      <c r="T25" s="64"/>
      <c r="U25" s="65"/>
      <c r="V25" s="355"/>
      <c r="W25" s="352"/>
      <c r="X25" s="352"/>
      <c r="Y25" s="352"/>
      <c r="Z25" s="352"/>
    </row>
    <row r="26" spans="2:26" ht="15.75" thickBot="1" x14ac:dyDescent="0.3">
      <c r="B26" s="126"/>
      <c r="D26" s="288"/>
      <c r="E26" s="133"/>
      <c r="F26" s="305"/>
      <c r="G26" s="289"/>
      <c r="H26" s="134"/>
      <c r="I26" s="127"/>
      <c r="J26" s="127"/>
      <c r="L26" s="64"/>
      <c r="M26" s="65"/>
      <c r="N26" s="346"/>
      <c r="O26" s="352"/>
      <c r="P26" s="353"/>
      <c r="Q26" s="354"/>
      <c r="R26" s="354"/>
      <c r="T26" s="64"/>
      <c r="U26" s="65"/>
      <c r="V26" s="355"/>
      <c r="W26" s="352"/>
      <c r="X26" s="352"/>
      <c r="Y26" s="352"/>
      <c r="Z26" s="352"/>
    </row>
    <row r="27" spans="2:26" ht="18" thickBot="1" x14ac:dyDescent="0.3">
      <c r="B27" s="201" t="s">
        <v>443</v>
      </c>
      <c r="C27" s="201"/>
      <c r="D27" s="202"/>
      <c r="E27" s="202"/>
      <c r="F27" s="202"/>
      <c r="G27" s="202"/>
      <c r="H27" s="202"/>
      <c r="I27" s="202"/>
      <c r="J27" s="202"/>
      <c r="L27" s="64"/>
      <c r="M27" s="65"/>
      <c r="N27" s="346"/>
      <c r="O27" s="352"/>
      <c r="P27" s="353"/>
      <c r="Q27" s="354"/>
      <c r="R27" s="354"/>
      <c r="T27" s="64"/>
      <c r="U27" s="65"/>
      <c r="V27" s="355"/>
      <c r="W27" s="352"/>
      <c r="X27" s="352"/>
      <c r="Y27" s="352"/>
      <c r="Z27" s="352"/>
    </row>
    <row r="28" spans="2:26" ht="15.75" thickBot="1" x14ac:dyDescent="0.3">
      <c r="B28" s="26" t="s">
        <v>50</v>
      </c>
      <c r="C28" s="26" t="s">
        <v>41</v>
      </c>
      <c r="D28" s="28" t="s">
        <v>19</v>
      </c>
      <c r="E28" s="29">
        <v>0.28449295919416145</v>
      </c>
      <c r="F28" s="357">
        <v>12496.831999999997</v>
      </c>
      <c r="G28" s="264">
        <v>9729</v>
      </c>
      <c r="H28" s="264">
        <v>10902</v>
      </c>
      <c r="I28" s="264">
        <v>12458</v>
      </c>
      <c r="J28" s="264">
        <v>14562</v>
      </c>
      <c r="L28" s="64"/>
      <c r="M28" s="65"/>
      <c r="N28" s="346"/>
      <c r="O28" s="352"/>
      <c r="P28" s="353"/>
      <c r="Q28" s="354"/>
      <c r="R28" s="354"/>
      <c r="T28" s="64"/>
      <c r="U28" s="65"/>
      <c r="V28" s="355"/>
      <c r="W28" s="352"/>
      <c r="X28" s="352"/>
      <c r="Y28" s="352"/>
      <c r="Z28" s="352"/>
    </row>
    <row r="29" spans="2:26" ht="15.75" thickBot="1" x14ac:dyDescent="0.3">
      <c r="B29" s="26" t="s">
        <v>51</v>
      </c>
      <c r="C29" s="26" t="s">
        <v>41</v>
      </c>
      <c r="D29" s="28"/>
      <c r="E29" s="29"/>
      <c r="F29" s="339">
        <v>12437.236999999997</v>
      </c>
      <c r="G29" s="106" t="s">
        <v>17</v>
      </c>
      <c r="H29" s="106" t="s">
        <v>17</v>
      </c>
      <c r="I29" s="106" t="s">
        <v>17</v>
      </c>
      <c r="J29" s="106" t="s">
        <v>17</v>
      </c>
      <c r="L29" s="64"/>
      <c r="M29" s="65"/>
      <c r="N29" s="346"/>
      <c r="O29" s="352"/>
      <c r="P29" s="354"/>
      <c r="Q29" s="64"/>
      <c r="R29" s="65"/>
      <c r="V29" s="355"/>
      <c r="W29" s="352"/>
      <c r="X29" s="352"/>
      <c r="Y29" s="352"/>
      <c r="Z29" s="352"/>
    </row>
    <row r="30" spans="2:26" ht="15.75" thickBot="1" x14ac:dyDescent="0.3">
      <c r="B30" s="126"/>
      <c r="D30" s="129"/>
      <c r="E30" s="133"/>
      <c r="F30" s="305"/>
      <c r="G30" s="130"/>
      <c r="H30" s="134"/>
      <c r="I30" s="134"/>
      <c r="J30" s="134"/>
      <c r="L30" s="64"/>
      <c r="M30" s="65"/>
      <c r="N30" s="346"/>
      <c r="O30" s="352"/>
      <c r="P30" s="354"/>
      <c r="Q30" s="64"/>
      <c r="R30" s="65"/>
      <c r="V30" s="355"/>
      <c r="W30" s="352"/>
      <c r="X30" s="352"/>
      <c r="Y30" s="352"/>
      <c r="Z30" s="352"/>
    </row>
    <row r="31" spans="2:26" ht="18" thickBot="1" x14ac:dyDescent="0.3">
      <c r="B31" s="201" t="s">
        <v>444</v>
      </c>
      <c r="C31" s="201"/>
      <c r="D31" s="202"/>
      <c r="E31" s="202"/>
      <c r="F31" s="202"/>
      <c r="G31" s="202"/>
      <c r="H31" s="202"/>
      <c r="I31" s="202"/>
      <c r="J31" s="202"/>
      <c r="L31" s="64"/>
      <c r="M31" s="65"/>
      <c r="N31" s="346"/>
      <c r="O31" s="352"/>
      <c r="P31" s="353"/>
      <c r="Q31" s="354"/>
      <c r="R31" s="354"/>
      <c r="T31" s="64"/>
      <c r="U31" s="65"/>
      <c r="V31" s="355"/>
      <c r="W31" s="352"/>
      <c r="X31" s="352"/>
      <c r="Y31" s="352"/>
      <c r="Z31" s="352"/>
    </row>
    <row r="32" spans="2:26" ht="15.75" thickBot="1" x14ac:dyDescent="0.3">
      <c r="B32" s="26" t="s">
        <v>52</v>
      </c>
      <c r="C32" s="26" t="s">
        <v>41</v>
      </c>
      <c r="D32" s="28" t="s">
        <v>21</v>
      </c>
      <c r="E32" s="29">
        <v>-0.41834004330814645</v>
      </c>
      <c r="F32" s="339">
        <v>463.87050000000005</v>
      </c>
      <c r="G32" s="263">
        <v>797.49429999999995</v>
      </c>
      <c r="H32" s="263">
        <v>2078</v>
      </c>
      <c r="I32" s="263">
        <v>2248</v>
      </c>
      <c r="J32" s="263">
        <v>1173</v>
      </c>
      <c r="L32" s="64"/>
      <c r="M32" s="65"/>
      <c r="N32" s="346"/>
      <c r="O32" s="352"/>
      <c r="P32" s="353"/>
      <c r="Q32" s="354"/>
      <c r="R32" s="354"/>
      <c r="T32" s="64"/>
      <c r="U32" s="65"/>
      <c r="V32" s="355"/>
      <c r="W32" s="352"/>
      <c r="X32" s="352"/>
      <c r="Y32" s="352"/>
      <c r="Z32" s="352"/>
    </row>
    <row r="33" spans="1:31" ht="15.75" thickBot="1" x14ac:dyDescent="0.3">
      <c r="B33" s="26" t="s">
        <v>53</v>
      </c>
      <c r="C33" s="26" t="s">
        <v>41</v>
      </c>
      <c r="D33" s="28" t="s">
        <v>19</v>
      </c>
      <c r="E33" s="29">
        <v>0.26508700947225966</v>
      </c>
      <c r="F33" s="339">
        <v>2804.6978999999997</v>
      </c>
      <c r="G33" s="263">
        <v>2217</v>
      </c>
      <c r="H33" s="263">
        <v>1087</v>
      </c>
      <c r="I33" s="263">
        <v>1384</v>
      </c>
      <c r="J33" s="263">
        <v>1497</v>
      </c>
      <c r="L33" s="64"/>
      <c r="M33" s="65"/>
      <c r="N33" s="346"/>
      <c r="O33" s="352"/>
      <c r="P33" s="353"/>
      <c r="Q33" s="354"/>
      <c r="R33" s="354"/>
      <c r="T33" s="64"/>
      <c r="U33" s="65"/>
      <c r="V33" s="355"/>
      <c r="W33" s="352"/>
      <c r="X33" s="352"/>
      <c r="Y33" s="352"/>
      <c r="Z33" s="352"/>
    </row>
    <row r="34" spans="1:31" ht="15.75" thickBot="1" x14ac:dyDescent="0.3">
      <c r="B34" s="26" t="s">
        <v>54</v>
      </c>
      <c r="C34" s="26" t="s">
        <v>41</v>
      </c>
      <c r="D34" s="28" t="s">
        <v>19</v>
      </c>
      <c r="E34" s="29">
        <v>1.3150838765008594</v>
      </c>
      <c r="F34" s="339">
        <v>1349.6939000000011</v>
      </c>
      <c r="G34" s="263">
        <v>583</v>
      </c>
      <c r="H34" s="263">
        <v>361</v>
      </c>
      <c r="I34" s="263">
        <v>353</v>
      </c>
      <c r="J34" s="263">
        <v>596</v>
      </c>
      <c r="L34" s="64"/>
      <c r="M34" s="65"/>
      <c r="N34" s="346"/>
      <c r="O34" s="352"/>
      <c r="P34" s="353"/>
      <c r="Q34" s="354"/>
      <c r="R34" s="354"/>
      <c r="T34" s="64"/>
      <c r="U34" s="65"/>
      <c r="V34" s="355"/>
      <c r="W34" s="352"/>
      <c r="X34" s="352"/>
      <c r="Y34" s="352"/>
      <c r="Z34" s="352"/>
    </row>
    <row r="35" spans="1:31" ht="15.75" thickBot="1" x14ac:dyDescent="0.3">
      <c r="B35" s="26" t="s">
        <v>55</v>
      </c>
      <c r="C35" s="26" t="s">
        <v>41</v>
      </c>
      <c r="D35" s="28" t="s">
        <v>19</v>
      </c>
      <c r="E35" s="29">
        <v>0.54304450127877302</v>
      </c>
      <c r="F35" s="339">
        <v>6636.6344000000026</v>
      </c>
      <c r="G35" s="263">
        <v>4301</v>
      </c>
      <c r="H35" s="263">
        <v>1416</v>
      </c>
      <c r="I35" s="263">
        <v>566</v>
      </c>
      <c r="J35" s="263">
        <v>8340</v>
      </c>
      <c r="L35" s="64"/>
      <c r="M35" s="65"/>
      <c r="N35" s="346"/>
      <c r="O35" s="352"/>
      <c r="P35" s="353"/>
      <c r="Q35" s="354"/>
      <c r="R35" s="354"/>
      <c r="T35" s="64"/>
      <c r="U35" s="65"/>
      <c r="V35" s="355"/>
      <c r="W35" s="352"/>
      <c r="X35" s="352"/>
      <c r="Y35" s="352"/>
      <c r="Z35" s="352"/>
    </row>
    <row r="36" spans="1:31" ht="15.75" thickBot="1" x14ac:dyDescent="0.3">
      <c r="B36" s="26" t="s">
        <v>56</v>
      </c>
      <c r="C36" s="26" t="s">
        <v>41</v>
      </c>
      <c r="D36" s="28" t="s">
        <v>19</v>
      </c>
      <c r="E36" s="29">
        <v>1.5929224028098496</v>
      </c>
      <c r="F36" s="339">
        <v>7423.5368392445998</v>
      </c>
      <c r="G36" s="263">
        <v>2863</v>
      </c>
      <c r="H36" s="263">
        <v>3926</v>
      </c>
      <c r="I36" s="106" t="s">
        <v>17</v>
      </c>
      <c r="J36" s="106" t="s">
        <v>17</v>
      </c>
      <c r="L36" s="64"/>
      <c r="M36" s="65"/>
      <c r="N36" s="346"/>
      <c r="O36" s="352"/>
      <c r="P36" s="353"/>
      <c r="Q36" s="354"/>
      <c r="R36" s="354"/>
      <c r="T36" s="64"/>
      <c r="U36" s="65"/>
      <c r="V36" s="355"/>
      <c r="W36" s="352"/>
      <c r="X36" s="352"/>
      <c r="Y36" s="352"/>
      <c r="Z36" s="352"/>
    </row>
    <row r="37" spans="1:31" x14ac:dyDescent="0.25">
      <c r="B37" s="33"/>
      <c r="C37" s="33"/>
      <c r="D37" s="64"/>
      <c r="E37" s="65"/>
      <c r="F37" s="352"/>
      <c r="G37" s="352"/>
      <c r="H37" s="352"/>
      <c r="I37" s="352"/>
      <c r="J37" s="352"/>
      <c r="L37" s="352"/>
      <c r="M37" s="65"/>
      <c r="N37" s="346"/>
      <c r="O37" s="352"/>
      <c r="P37" s="353"/>
      <c r="Q37" s="354"/>
      <c r="R37" s="354"/>
      <c r="T37" s="64"/>
      <c r="U37" s="65"/>
      <c r="V37" s="355"/>
      <c r="W37" s="352"/>
      <c r="X37" s="352"/>
      <c r="Y37" s="352"/>
      <c r="Z37" s="352"/>
    </row>
    <row r="38" spans="1:31" x14ac:dyDescent="0.25">
      <c r="C38" s="33"/>
      <c r="D38" s="64"/>
      <c r="E38" s="65"/>
      <c r="F38" s="352"/>
      <c r="G38" s="352"/>
      <c r="H38" s="352"/>
      <c r="I38" s="352"/>
      <c r="J38" s="352"/>
      <c r="L38" s="352"/>
      <c r="M38" s="65"/>
      <c r="N38" s="346"/>
      <c r="O38" s="352"/>
      <c r="P38" s="353"/>
      <c r="Q38" s="354"/>
      <c r="R38" s="354"/>
      <c r="T38" s="64"/>
      <c r="U38" s="65"/>
      <c r="V38" s="355"/>
      <c r="W38" s="352"/>
      <c r="X38" s="352"/>
      <c r="Y38" s="352"/>
      <c r="Z38" s="352"/>
    </row>
    <row r="39" spans="1:31" x14ac:dyDescent="0.25">
      <c r="B39" s="33"/>
      <c r="C39" s="33"/>
      <c r="D39" s="64"/>
      <c r="E39" s="65"/>
      <c r="F39" s="352"/>
      <c r="G39" s="352"/>
      <c r="H39" s="352"/>
      <c r="I39" s="352"/>
      <c r="J39" s="352"/>
      <c r="L39" s="352"/>
      <c r="M39" s="65"/>
      <c r="N39" s="346"/>
      <c r="O39" s="352"/>
      <c r="P39" s="353"/>
      <c r="Q39" s="354"/>
      <c r="R39" s="354"/>
      <c r="T39" s="64"/>
      <c r="U39" s="65"/>
      <c r="V39" s="355"/>
      <c r="W39" s="352"/>
      <c r="X39" s="352"/>
      <c r="Y39" s="352"/>
      <c r="Z39" s="352"/>
    </row>
    <row r="40" spans="1:31" x14ac:dyDescent="0.25">
      <c r="B40" s="33"/>
      <c r="C40" s="33"/>
      <c r="D40" s="64"/>
      <c r="E40" s="65"/>
      <c r="F40" s="351"/>
      <c r="G40" s="33"/>
      <c r="H40" s="33"/>
      <c r="I40" s="33"/>
      <c r="J40" s="33"/>
      <c r="L40" s="64"/>
      <c r="M40" s="65"/>
      <c r="N40" s="346"/>
      <c r="O40" s="352"/>
      <c r="P40" s="353"/>
      <c r="Q40" s="354"/>
      <c r="R40" s="354"/>
      <c r="T40" s="64"/>
      <c r="U40" s="65"/>
      <c r="V40" s="355"/>
      <c r="W40" s="352"/>
      <c r="X40" s="352"/>
      <c r="Y40" s="352"/>
      <c r="Z40" s="352"/>
    </row>
    <row r="41" spans="1:31" ht="18.600000000000001" customHeight="1" thickBot="1" x14ac:dyDescent="0.3">
      <c r="B41" s="40" t="s">
        <v>57</v>
      </c>
      <c r="C41" s="41"/>
      <c r="D41" s="461"/>
      <c r="E41" s="461"/>
      <c r="F41" s="461"/>
      <c r="G41" s="461"/>
      <c r="H41" s="461"/>
      <c r="I41" s="461"/>
      <c r="J41" s="461"/>
      <c r="L41" s="461"/>
      <c r="M41" s="461"/>
      <c r="N41" s="461"/>
      <c r="O41" s="461"/>
      <c r="P41" s="461"/>
      <c r="Q41" s="461"/>
      <c r="R41" s="461"/>
      <c r="T41" s="461"/>
      <c r="U41" s="461"/>
      <c r="V41" s="461"/>
      <c r="W41" s="461"/>
      <c r="X41" s="461"/>
      <c r="Y41" s="461"/>
      <c r="Z41" s="461"/>
      <c r="AB41" s="458"/>
      <c r="AC41" s="458"/>
      <c r="AD41" s="458"/>
      <c r="AE41" s="314"/>
    </row>
    <row r="42" spans="1:31" ht="15.75" thickBot="1" x14ac:dyDescent="0.3">
      <c r="A42" s="34"/>
      <c r="B42" s="26" t="s">
        <v>58</v>
      </c>
      <c r="C42" s="26" t="s">
        <v>59</v>
      </c>
      <c r="D42" s="28" t="s">
        <v>19</v>
      </c>
      <c r="E42" s="29">
        <v>0.35025347279248287</v>
      </c>
      <c r="F42" s="348">
        <v>21270.542956899983</v>
      </c>
      <c r="G42" s="30">
        <v>15753</v>
      </c>
      <c r="H42" s="30">
        <v>15384</v>
      </c>
      <c r="I42" s="30">
        <v>17854</v>
      </c>
      <c r="J42" s="30">
        <v>20881</v>
      </c>
      <c r="L42" s="28" t="s">
        <v>19</v>
      </c>
      <c r="M42" s="29">
        <v>0.41656995274790759</v>
      </c>
      <c r="N42" s="336">
        <v>16599.366706299981</v>
      </c>
      <c r="O42" s="125">
        <v>11718</v>
      </c>
      <c r="P42" s="30">
        <v>11999</v>
      </c>
      <c r="Q42" s="105">
        <v>13377</v>
      </c>
      <c r="R42" s="105">
        <v>15380</v>
      </c>
      <c r="T42" s="90" t="s">
        <v>19</v>
      </c>
      <c r="U42" s="29">
        <v>0.15766449828996315</v>
      </c>
      <c r="V42" s="339">
        <v>4671.1762506000014</v>
      </c>
      <c r="W42" s="125">
        <v>4035</v>
      </c>
      <c r="X42" s="105">
        <v>3385</v>
      </c>
      <c r="Y42" s="105">
        <v>4477</v>
      </c>
      <c r="Z42" s="105">
        <v>5501</v>
      </c>
      <c r="AA42" s="34"/>
      <c r="AB42" s="458"/>
      <c r="AC42" s="458"/>
      <c r="AD42" s="458"/>
      <c r="AE42" s="314"/>
    </row>
    <row r="43" spans="1:31" ht="18" customHeight="1" thickBot="1" x14ac:dyDescent="0.3">
      <c r="A43" s="34"/>
      <c r="B43" s="26" t="s">
        <v>60</v>
      </c>
      <c r="C43" s="26" t="s">
        <v>61</v>
      </c>
      <c r="D43" s="28" t="s">
        <v>19</v>
      </c>
      <c r="E43" s="29">
        <v>0.32467115474981556</v>
      </c>
      <c r="F43" s="337">
        <v>1.799320256398705</v>
      </c>
      <c r="G43" s="209">
        <v>1.3583146654525999</v>
      </c>
      <c r="H43" s="209">
        <v>1.3209685729005667</v>
      </c>
      <c r="I43" s="209">
        <v>1.5556330051407161</v>
      </c>
      <c r="J43" s="209">
        <v>1.9188568277890095</v>
      </c>
      <c r="L43" s="28" t="s">
        <v>19</v>
      </c>
      <c r="M43" s="29">
        <v>0.40330128284806488</v>
      </c>
      <c r="N43" s="337">
        <v>2.1049519242720973</v>
      </c>
      <c r="O43" s="156">
        <v>1.5</v>
      </c>
      <c r="P43" s="27">
        <v>1.48</v>
      </c>
      <c r="Q43" s="35">
        <v>1.67</v>
      </c>
      <c r="R43" s="35">
        <v>1.99</v>
      </c>
      <c r="T43" s="64" t="s">
        <v>19</v>
      </c>
      <c r="U43" s="29">
        <v>7.9011823372822185E-2</v>
      </c>
      <c r="V43" s="340">
        <v>1.1869130057101045</v>
      </c>
      <c r="W43" s="156">
        <v>1.1000000000000001</v>
      </c>
      <c r="X43" s="156">
        <v>0.96</v>
      </c>
      <c r="Y43" s="156">
        <v>1.3</v>
      </c>
      <c r="Z43" s="156">
        <v>1.74</v>
      </c>
      <c r="AA43" s="34"/>
      <c r="AE43" s="314"/>
    </row>
    <row r="44" spans="1:31" ht="15.75" thickBot="1" x14ac:dyDescent="0.3">
      <c r="A44" s="34"/>
      <c r="B44" s="26" t="s">
        <v>62</v>
      </c>
      <c r="C44" s="26" t="s">
        <v>59</v>
      </c>
      <c r="D44" s="28" t="s">
        <v>21</v>
      </c>
      <c r="E44" s="29">
        <v>-0.1727542654028438</v>
      </c>
      <c r="F44" s="348">
        <v>174.54884999999996</v>
      </c>
      <c r="G44" s="30">
        <v>211</v>
      </c>
      <c r="H44" s="30">
        <v>106</v>
      </c>
      <c r="I44" s="30">
        <v>64</v>
      </c>
      <c r="J44" s="106" t="s">
        <v>17</v>
      </c>
      <c r="L44" s="77" t="s">
        <v>21</v>
      </c>
      <c r="M44" s="29">
        <v>-0.49750815217391314</v>
      </c>
      <c r="N44" s="338">
        <v>46.229249999999993</v>
      </c>
      <c r="O44" s="125">
        <v>92</v>
      </c>
      <c r="P44" s="158">
        <v>84</v>
      </c>
      <c r="Q44" s="125">
        <v>64</v>
      </c>
      <c r="R44" s="106" t="s">
        <v>17</v>
      </c>
      <c r="T44" s="64" t="s">
        <v>19</v>
      </c>
      <c r="U44" s="29">
        <v>7.8315966386554456E-2</v>
      </c>
      <c r="V44" s="339">
        <v>128.31959999999998</v>
      </c>
      <c r="W44" s="125">
        <v>119</v>
      </c>
      <c r="X44" s="125">
        <v>22</v>
      </c>
      <c r="Y44" s="106" t="s">
        <v>17</v>
      </c>
      <c r="Z44" s="106" t="s">
        <v>17</v>
      </c>
      <c r="AA44" s="34"/>
      <c r="AB44" s="247"/>
      <c r="AC44" s="247"/>
      <c r="AE44" s="314"/>
    </row>
    <row r="45" spans="1:31" x14ac:dyDescent="0.25">
      <c r="A45" s="34"/>
      <c r="B45" s="126"/>
      <c r="C45" s="126"/>
      <c r="D45" s="126"/>
      <c r="E45" s="126"/>
      <c r="F45" s="126"/>
      <c r="G45" s="126"/>
      <c r="H45" s="126"/>
      <c r="I45" s="126"/>
      <c r="J45" s="126"/>
      <c r="L45" s="129"/>
      <c r="M45" s="133"/>
      <c r="N45" s="304"/>
      <c r="O45" s="318"/>
      <c r="P45" s="126"/>
      <c r="Q45" s="127"/>
      <c r="R45" s="127"/>
      <c r="T45" s="129"/>
      <c r="U45" s="133"/>
      <c r="V45" s="157"/>
      <c r="W45" s="318"/>
      <c r="X45" s="127"/>
      <c r="Y45" s="127"/>
      <c r="Z45" s="127"/>
      <c r="AA45" s="34"/>
      <c r="AE45" s="314"/>
    </row>
    <row r="46" spans="1:31" ht="15.75" thickBot="1" x14ac:dyDescent="0.3">
      <c r="A46" s="34"/>
      <c r="B46" s="22" t="s">
        <v>63</v>
      </c>
      <c r="C46" s="24"/>
      <c r="D46" s="24"/>
      <c r="E46" s="24"/>
      <c r="F46" s="24"/>
      <c r="G46" s="24"/>
      <c r="H46" s="24"/>
      <c r="I46" s="24"/>
      <c r="J46" s="24"/>
      <c r="L46" s="25"/>
      <c r="M46" s="23"/>
      <c r="N46" s="22"/>
      <c r="O46" s="110"/>
      <c r="P46" s="24"/>
      <c r="Q46" s="103"/>
      <c r="R46" s="103"/>
      <c r="T46" s="116"/>
      <c r="U46" s="23"/>
      <c r="V46" s="110"/>
      <c r="W46" s="110"/>
      <c r="X46" s="103"/>
      <c r="Y46" s="103"/>
      <c r="Z46" s="103"/>
      <c r="AA46" s="34"/>
      <c r="AE46" s="314"/>
    </row>
    <row r="47" spans="1:31" ht="15.75" thickBot="1" x14ac:dyDescent="0.3">
      <c r="A47" s="34"/>
      <c r="B47" s="131" t="s">
        <v>64</v>
      </c>
      <c r="C47" s="26" t="s">
        <v>65</v>
      </c>
      <c r="D47" s="28" t="s">
        <v>21</v>
      </c>
      <c r="E47" s="29">
        <v>-5.0426588826912519E-2</v>
      </c>
      <c r="F47" s="348">
        <v>1798.5055342000003</v>
      </c>
      <c r="G47" s="30">
        <v>1894.0142099999998</v>
      </c>
      <c r="H47" s="30">
        <v>1730</v>
      </c>
      <c r="I47" s="30">
        <v>2103</v>
      </c>
      <c r="J47" s="30">
        <v>2610</v>
      </c>
      <c r="L47" s="28" t="s">
        <v>21</v>
      </c>
      <c r="M47" s="29">
        <v>-4.909620438422313E-2</v>
      </c>
      <c r="N47" s="336">
        <v>1462.5035500000004</v>
      </c>
      <c r="O47" s="320">
        <v>1538.0142099999998</v>
      </c>
      <c r="P47" s="30">
        <v>1403</v>
      </c>
      <c r="Q47" s="105">
        <v>1678</v>
      </c>
      <c r="R47" s="105">
        <v>2165</v>
      </c>
      <c r="T47" s="28" t="s">
        <v>21</v>
      </c>
      <c r="U47" s="29">
        <v>-5.6174201685393312E-2</v>
      </c>
      <c r="V47" s="344">
        <v>336.00198419999998</v>
      </c>
      <c r="W47" s="320">
        <v>356</v>
      </c>
      <c r="X47" s="35">
        <v>327</v>
      </c>
      <c r="Y47" s="35">
        <v>425</v>
      </c>
      <c r="Z47" s="35">
        <v>445</v>
      </c>
      <c r="AA47" s="34"/>
      <c r="AB47" s="458"/>
      <c r="AC47" s="458"/>
      <c r="AD47" s="458"/>
    </row>
    <row r="48" spans="1:31" ht="15.75" thickBot="1" x14ac:dyDescent="0.3">
      <c r="A48" s="34"/>
      <c r="B48" s="26" t="s">
        <v>66</v>
      </c>
      <c r="C48" s="26" t="s">
        <v>67</v>
      </c>
      <c r="D48" s="196" t="s">
        <v>19</v>
      </c>
      <c r="E48" s="29">
        <v>7.6305220883534142E-2</v>
      </c>
      <c r="F48" s="348">
        <v>1340</v>
      </c>
      <c r="G48" s="30">
        <v>1245</v>
      </c>
      <c r="H48" s="30">
        <v>1329</v>
      </c>
      <c r="I48" s="30">
        <v>1363</v>
      </c>
      <c r="J48" s="30">
        <v>1529</v>
      </c>
      <c r="L48" s="196" t="s">
        <v>19</v>
      </c>
      <c r="M48" s="29">
        <v>7.2301425661914456E-2</v>
      </c>
      <c r="N48" s="336">
        <v>1053</v>
      </c>
      <c r="O48" s="320">
        <v>982</v>
      </c>
      <c r="P48" s="30">
        <v>1076</v>
      </c>
      <c r="Q48" s="105">
        <v>1086</v>
      </c>
      <c r="R48" s="105">
        <v>1205</v>
      </c>
      <c r="T48" s="196" t="s">
        <v>19</v>
      </c>
      <c r="U48" s="29">
        <v>9.125475285171103E-2</v>
      </c>
      <c r="V48" s="344">
        <v>287</v>
      </c>
      <c r="W48" s="320">
        <v>263</v>
      </c>
      <c r="X48" s="35">
        <v>253</v>
      </c>
      <c r="Y48" s="35">
        <v>277</v>
      </c>
      <c r="Z48" s="35">
        <v>324</v>
      </c>
      <c r="AA48" s="34"/>
      <c r="AB48" s="458"/>
      <c r="AC48" s="458"/>
      <c r="AD48" s="458"/>
    </row>
    <row r="49" spans="1:58" ht="15" customHeight="1" thickBot="1" x14ac:dyDescent="0.3">
      <c r="A49" s="34"/>
      <c r="B49" s="26" t="s">
        <v>68</v>
      </c>
      <c r="C49" s="26" t="s">
        <v>69</v>
      </c>
      <c r="D49" s="28" t="s">
        <v>21</v>
      </c>
      <c r="E49" s="29">
        <v>-0.11774709185784034</v>
      </c>
      <c r="F49" s="333">
        <v>1.3421683091044778</v>
      </c>
      <c r="G49" s="313">
        <v>1.5212965542168673</v>
      </c>
      <c r="H49" s="313">
        <v>1.3017306245297215</v>
      </c>
      <c r="I49" s="313">
        <v>1.5429200293470287</v>
      </c>
      <c r="J49" s="313">
        <v>1.7069980379332896</v>
      </c>
      <c r="L49" s="28" t="s">
        <v>21</v>
      </c>
      <c r="M49" s="29">
        <v>-0.11321222479136474</v>
      </c>
      <c r="N49" s="333">
        <v>1.3888922602089273</v>
      </c>
      <c r="O49" s="321">
        <v>1.5662059164969448</v>
      </c>
      <c r="P49" s="140">
        <v>1.3</v>
      </c>
      <c r="Q49" s="150">
        <v>1.55</v>
      </c>
      <c r="R49" s="150">
        <v>1.8</v>
      </c>
      <c r="T49" s="28" t="s">
        <v>21</v>
      </c>
      <c r="U49" s="29">
        <v>-0.13510040084759048</v>
      </c>
      <c r="V49" s="345">
        <v>1.1707386209059232</v>
      </c>
      <c r="W49" s="321">
        <v>1.3536121673003803</v>
      </c>
      <c r="X49" s="35">
        <v>1.29</v>
      </c>
      <c r="Y49" s="35">
        <v>1.53</v>
      </c>
      <c r="Z49" s="35">
        <v>1.37</v>
      </c>
      <c r="AA49" s="34"/>
      <c r="AB49" s="458"/>
      <c r="AC49" s="458"/>
      <c r="AD49" s="458"/>
    </row>
    <row r="50" spans="1:58" x14ac:dyDescent="0.25">
      <c r="A50" s="34"/>
      <c r="B50" s="135"/>
      <c r="C50" s="135"/>
      <c r="D50" s="135"/>
      <c r="E50" s="135"/>
      <c r="F50" s="135"/>
      <c r="G50" s="135"/>
      <c r="H50" s="135"/>
      <c r="I50" s="135"/>
      <c r="J50" s="135"/>
      <c r="L50" s="135"/>
      <c r="M50" s="135"/>
      <c r="N50" s="135"/>
      <c r="O50" s="46"/>
      <c r="P50" s="135"/>
      <c r="Q50" s="151"/>
      <c r="R50" s="151"/>
      <c r="T50" s="135"/>
      <c r="U50" s="135"/>
      <c r="V50" s="151"/>
      <c r="W50" s="342"/>
      <c r="X50" s="151"/>
      <c r="Y50" s="151"/>
      <c r="Z50" s="151"/>
      <c r="AA50" s="34"/>
    </row>
    <row r="51" spans="1:58" ht="16.350000000000001" customHeight="1" thickBot="1" x14ac:dyDescent="0.3">
      <c r="A51" s="34"/>
      <c r="B51" s="96" t="s">
        <v>438</v>
      </c>
      <c r="C51" s="24"/>
      <c r="D51" s="24"/>
      <c r="E51" s="24"/>
      <c r="F51" s="24"/>
      <c r="G51" s="24"/>
      <c r="H51" s="24"/>
      <c r="I51" s="24"/>
      <c r="J51" s="24"/>
      <c r="L51" s="25"/>
      <c r="M51" s="23"/>
      <c r="N51" s="22"/>
      <c r="O51" s="110"/>
      <c r="P51" s="24"/>
      <c r="Q51" s="103"/>
      <c r="R51" s="103"/>
      <c r="T51" s="23"/>
      <c r="U51" s="23"/>
      <c r="V51" s="110"/>
      <c r="W51" s="103"/>
      <c r="X51" s="103"/>
      <c r="Y51" s="103"/>
      <c r="Z51" s="103"/>
      <c r="AA51" s="34"/>
      <c r="AB51" s="458"/>
      <c r="AC51" s="458"/>
      <c r="AD51" s="458"/>
      <c r="AX51"/>
      <c r="AY51"/>
      <c r="AZ51"/>
      <c r="BA51"/>
      <c r="BB51"/>
      <c r="BC51"/>
      <c r="BD51"/>
      <c r="BE51"/>
      <c r="BF51"/>
    </row>
    <row r="52" spans="1:58" ht="18" customHeight="1" x14ac:dyDescent="0.25">
      <c r="A52" s="34"/>
      <c r="B52" s="303" t="s">
        <v>70</v>
      </c>
      <c r="C52" s="302"/>
      <c r="D52" s="302"/>
      <c r="E52" s="302"/>
      <c r="F52" s="302"/>
      <c r="G52" s="302"/>
      <c r="H52" s="302"/>
      <c r="I52" s="302"/>
      <c r="J52" s="302"/>
      <c r="L52" s="302"/>
      <c r="M52" s="302"/>
      <c r="N52" s="302"/>
      <c r="O52" s="302"/>
      <c r="P52" s="302"/>
      <c r="Q52" s="302"/>
      <c r="R52" s="302"/>
      <c r="T52" s="419"/>
      <c r="U52" s="302"/>
      <c r="V52" s="302"/>
      <c r="W52" s="302"/>
      <c r="X52" s="302"/>
      <c r="Y52" s="302"/>
      <c r="Z52" s="302"/>
      <c r="AA52" s="34"/>
      <c r="AB52" s="458"/>
      <c r="AC52" s="458"/>
      <c r="AD52" s="458"/>
      <c r="AX52" s="112"/>
      <c r="AY52" s="112"/>
      <c r="AZ52" s="112"/>
      <c r="BA52" s="112"/>
      <c r="BB52" s="112"/>
      <c r="BC52" s="112"/>
      <c r="BD52" s="112"/>
      <c r="BE52" s="112"/>
      <c r="BF52" s="112"/>
    </row>
    <row r="53" spans="1:58" ht="15" customHeight="1" thickBot="1" x14ac:dyDescent="0.3">
      <c r="A53" s="34"/>
      <c r="B53" s="26" t="s">
        <v>71</v>
      </c>
      <c r="C53" s="26" t="s">
        <v>72</v>
      </c>
      <c r="D53" s="28" t="s">
        <v>21</v>
      </c>
      <c r="E53" s="29">
        <v>-0.47218364890434378</v>
      </c>
      <c r="F53" s="348">
        <v>392.16655809999997</v>
      </c>
      <c r="G53" s="30">
        <v>742.99812290000011</v>
      </c>
      <c r="H53" s="30">
        <v>742</v>
      </c>
      <c r="I53" s="30">
        <v>802</v>
      </c>
      <c r="J53" s="30">
        <v>412</v>
      </c>
      <c r="L53" s="28" t="s">
        <v>21</v>
      </c>
      <c r="M53" s="29">
        <v>-0.50426094297453306</v>
      </c>
      <c r="N53" s="336">
        <v>346.19399809999999</v>
      </c>
      <c r="O53" s="159">
        <v>698.33916290000013</v>
      </c>
      <c r="P53" s="27">
        <v>666</v>
      </c>
      <c r="Q53" s="35">
        <v>733</v>
      </c>
      <c r="R53" s="35">
        <v>312</v>
      </c>
      <c r="T53" s="28" t="s">
        <v>19</v>
      </c>
      <c r="U53" s="29">
        <v>2.9414030241635584E-2</v>
      </c>
      <c r="V53" s="339">
        <v>45.972559999999994</v>
      </c>
      <c r="W53" s="125">
        <v>44.65896</v>
      </c>
      <c r="X53" s="35">
        <v>76</v>
      </c>
      <c r="Y53" s="35">
        <v>69</v>
      </c>
      <c r="Z53" s="35">
        <v>100</v>
      </c>
      <c r="AA53" s="34"/>
      <c r="AB53" s="458"/>
      <c r="AC53" s="458"/>
      <c r="AD53" s="458"/>
      <c r="AX53" s="112"/>
      <c r="AY53" s="112"/>
      <c r="AZ53" s="112"/>
      <c r="BA53" s="112"/>
      <c r="BB53" s="112"/>
      <c r="BC53" s="112"/>
      <c r="BD53" s="112"/>
      <c r="BE53" s="112"/>
      <c r="BF53" s="112"/>
    </row>
    <row r="54" spans="1:58" ht="15" customHeight="1" thickBot="1" x14ac:dyDescent="0.3">
      <c r="A54" s="34"/>
      <c r="B54" s="26" t="s">
        <v>73</v>
      </c>
      <c r="C54" s="26" t="s">
        <v>72</v>
      </c>
      <c r="D54" s="28" t="s">
        <v>19</v>
      </c>
      <c r="E54" s="29">
        <v>0.10277923394266428</v>
      </c>
      <c r="F54" s="348">
        <v>20.249829999999996</v>
      </c>
      <c r="G54" s="30">
        <v>18.362541999999998</v>
      </c>
      <c r="H54" s="30">
        <v>28.1</v>
      </c>
      <c r="I54" s="30">
        <v>26</v>
      </c>
      <c r="J54" s="30">
        <v>64</v>
      </c>
      <c r="L54" s="28" t="s">
        <v>19</v>
      </c>
      <c r="M54" s="29">
        <v>6.2114186419361742E-3</v>
      </c>
      <c r="N54" s="336">
        <v>16.769599999999997</v>
      </c>
      <c r="O54" s="159">
        <v>16.666079999999997</v>
      </c>
      <c r="P54" s="159">
        <v>16.100000000000001</v>
      </c>
      <c r="Q54" s="35">
        <v>23</v>
      </c>
      <c r="R54" s="35">
        <v>51</v>
      </c>
      <c r="T54" s="28" t="s">
        <v>19</v>
      </c>
      <c r="U54" s="29">
        <v>1.0514635753703889</v>
      </c>
      <c r="V54" s="339">
        <v>3.4802300000000006</v>
      </c>
      <c r="W54" s="125">
        <v>1.6964619999999999</v>
      </c>
      <c r="X54" s="35">
        <v>12</v>
      </c>
      <c r="Y54" s="35">
        <v>3</v>
      </c>
      <c r="Z54" s="35">
        <v>13</v>
      </c>
      <c r="AA54" s="34"/>
      <c r="AB54" s="458"/>
      <c r="AC54" s="458"/>
      <c r="AD54" s="458"/>
      <c r="AX54" s="112"/>
      <c r="AY54" s="112"/>
      <c r="AZ54" s="112"/>
      <c r="BA54" s="112"/>
      <c r="BB54" s="112"/>
      <c r="BC54" s="112"/>
      <c r="BD54" s="112"/>
      <c r="BE54" s="112"/>
      <c r="BF54" s="112"/>
    </row>
    <row r="55" spans="1:58" ht="15" customHeight="1" thickBot="1" x14ac:dyDescent="0.3">
      <c r="A55" s="34"/>
      <c r="B55" s="26" t="s">
        <v>74</v>
      </c>
      <c r="C55" s="26" t="s">
        <v>75</v>
      </c>
      <c r="D55" s="28" t="s">
        <v>19</v>
      </c>
      <c r="E55" s="29">
        <v>8.1885639027314647E-2</v>
      </c>
      <c r="F55" s="332">
        <v>1.7129759866242942</v>
      </c>
      <c r="G55" s="141">
        <v>1.5833244520782905</v>
      </c>
      <c r="H55" s="141">
        <v>2.412845612227374</v>
      </c>
      <c r="I55" s="141">
        <v>2.2654003659492901</v>
      </c>
      <c r="J55" s="141">
        <v>5.8812718250321634</v>
      </c>
      <c r="L55" s="28" t="s">
        <v>21</v>
      </c>
      <c r="M55" s="29">
        <v>-1.2196338821623839E-2</v>
      </c>
      <c r="N55" s="332">
        <v>2.126539067052251</v>
      </c>
      <c r="O55" s="146">
        <v>2.1527952877958039</v>
      </c>
      <c r="P55" s="146">
        <v>2</v>
      </c>
      <c r="Q55" s="35">
        <v>2.9</v>
      </c>
      <c r="R55" s="35">
        <v>6.6</v>
      </c>
      <c r="T55" s="28" t="s">
        <v>19</v>
      </c>
      <c r="U55" s="29">
        <v>0.90510350336235057</v>
      </c>
      <c r="V55" s="334">
        <v>0.88430194628855963</v>
      </c>
      <c r="W55" s="341">
        <v>0.46417527694838606</v>
      </c>
      <c r="X55" s="35">
        <v>3.4</v>
      </c>
      <c r="Y55" s="35">
        <v>1</v>
      </c>
      <c r="Z55" s="35">
        <v>4.2</v>
      </c>
      <c r="AA55" s="34"/>
      <c r="AB55" s="458"/>
      <c r="AC55" s="458"/>
      <c r="AD55" s="458"/>
      <c r="AX55" s="112"/>
      <c r="AY55" s="112"/>
      <c r="AZ55" s="112"/>
      <c r="BA55" s="112"/>
      <c r="BB55" s="112"/>
      <c r="BC55" s="112"/>
      <c r="BD55" s="112"/>
      <c r="BE55" s="112"/>
      <c r="BF55" s="112"/>
    </row>
    <row r="56" spans="1:58" ht="18" customHeight="1" x14ac:dyDescent="0.25">
      <c r="A56" s="34"/>
      <c r="B56" s="303" t="s">
        <v>76</v>
      </c>
      <c r="C56" s="302"/>
      <c r="D56" s="302"/>
      <c r="E56" s="302"/>
      <c r="F56" s="302"/>
      <c r="G56" s="302"/>
      <c r="H56" s="302"/>
      <c r="I56" s="302"/>
      <c r="J56" s="302"/>
      <c r="L56" s="302"/>
      <c r="M56" s="302"/>
      <c r="N56" s="302"/>
      <c r="O56" s="319"/>
      <c r="P56" s="302"/>
      <c r="Q56" s="302"/>
      <c r="R56" s="302"/>
      <c r="T56" s="302"/>
      <c r="U56" s="302"/>
      <c r="V56" s="302"/>
      <c r="W56" s="343"/>
      <c r="X56" s="302"/>
      <c r="Y56" s="302"/>
      <c r="Z56" s="302"/>
      <c r="AA56" s="34"/>
      <c r="AB56" s="458"/>
      <c r="AC56" s="458"/>
      <c r="AD56" s="458"/>
      <c r="AX56" s="112"/>
      <c r="AY56" s="112"/>
      <c r="AZ56" s="112"/>
      <c r="BA56" s="112"/>
      <c r="BB56" s="112"/>
      <c r="BC56" s="112"/>
      <c r="BD56" s="112"/>
      <c r="BE56" s="112"/>
      <c r="BF56" s="112"/>
    </row>
    <row r="57" spans="1:58" ht="15.75" thickBot="1" x14ac:dyDescent="0.3">
      <c r="A57" s="34"/>
      <c r="B57" s="26" t="s">
        <v>77</v>
      </c>
      <c r="C57" s="26" t="s">
        <v>78</v>
      </c>
      <c r="D57" s="28" t="s">
        <v>19</v>
      </c>
      <c r="E57" s="29">
        <v>2.3525200822400589</v>
      </c>
      <c r="F57" s="348">
        <v>33374.345799999988</v>
      </c>
      <c r="G57" s="30">
        <v>9955.0024999999987</v>
      </c>
      <c r="H57" s="30">
        <v>4641</v>
      </c>
      <c r="I57" s="30">
        <v>2000</v>
      </c>
      <c r="J57" s="30">
        <v>1598</v>
      </c>
      <c r="L57" s="28" t="s">
        <v>19</v>
      </c>
      <c r="M57" s="29">
        <v>12.053739351611489</v>
      </c>
      <c r="N57" s="336">
        <v>21653.48539999999</v>
      </c>
      <c r="O57" s="159">
        <v>1658.7955999999999</v>
      </c>
      <c r="P57" s="30">
        <v>1695</v>
      </c>
      <c r="Q57" s="105">
        <v>1105</v>
      </c>
      <c r="R57" s="105">
        <v>1598</v>
      </c>
      <c r="T57" s="28"/>
      <c r="U57" s="29">
        <v>0.41279750388096043</v>
      </c>
      <c r="V57" s="339">
        <v>11720.8604</v>
      </c>
      <c r="W57" s="125">
        <v>8296.2068999999992</v>
      </c>
      <c r="X57" s="105">
        <v>2946</v>
      </c>
      <c r="Y57" s="105">
        <v>895</v>
      </c>
      <c r="Z57" s="106" t="s">
        <v>17</v>
      </c>
      <c r="AA57" s="34"/>
      <c r="AB57" s="458"/>
      <c r="AC57" s="458"/>
      <c r="AD57" s="458"/>
      <c r="AX57"/>
      <c r="AY57"/>
      <c r="AZ57"/>
      <c r="BA57"/>
      <c r="BB57"/>
      <c r="BC57"/>
      <c r="BD57"/>
      <c r="BE57"/>
      <c r="BF57"/>
    </row>
    <row r="58" spans="1:58" ht="15.75" thickBot="1" x14ac:dyDescent="0.3">
      <c r="A58" s="34"/>
      <c r="B58" s="26" t="s">
        <v>48</v>
      </c>
      <c r="C58" s="26" t="s">
        <v>79</v>
      </c>
      <c r="D58" s="28" t="s">
        <v>19</v>
      </c>
      <c r="E58" s="29">
        <v>0.25462324937045849</v>
      </c>
      <c r="F58" s="348">
        <v>1738.82</v>
      </c>
      <c r="G58" s="30">
        <v>1385.9300000000003</v>
      </c>
      <c r="H58" s="30">
        <v>1394.93</v>
      </c>
      <c r="I58" s="30">
        <v>1531.01</v>
      </c>
      <c r="J58" s="30">
        <v>1123.45</v>
      </c>
      <c r="L58" s="28" t="s">
        <v>19</v>
      </c>
      <c r="M58" s="29">
        <v>0.25462324937045849</v>
      </c>
      <c r="N58" s="336">
        <v>1738.82</v>
      </c>
      <c r="O58" s="159">
        <v>1385.9300000000003</v>
      </c>
      <c r="P58" s="158">
        <v>1394.93</v>
      </c>
      <c r="Q58" s="125">
        <v>1531.01</v>
      </c>
      <c r="R58" s="111">
        <v>1123.45</v>
      </c>
      <c r="T58" s="28"/>
      <c r="U58" s="29"/>
      <c r="V58" s="106" t="s">
        <v>17</v>
      </c>
      <c r="W58" s="106" t="s">
        <v>17</v>
      </c>
      <c r="X58" s="106" t="s">
        <v>17</v>
      </c>
      <c r="Y58" s="106" t="s">
        <v>17</v>
      </c>
      <c r="Z58" s="106" t="s">
        <v>17</v>
      </c>
      <c r="AA58" s="34"/>
      <c r="AX58"/>
      <c r="AY58"/>
      <c r="AZ58"/>
      <c r="BA58"/>
      <c r="BB58"/>
      <c r="BC58"/>
      <c r="BD58"/>
      <c r="BE58"/>
      <c r="BF58"/>
    </row>
    <row r="59" spans="1:58" ht="15.75" thickBot="1" x14ac:dyDescent="0.3">
      <c r="A59" s="34"/>
      <c r="B59" s="26" t="s">
        <v>80</v>
      </c>
      <c r="C59" s="26" t="s">
        <v>75</v>
      </c>
      <c r="D59" s="28" t="s">
        <v>19</v>
      </c>
      <c r="E59" s="29">
        <v>0.23085277098558102</v>
      </c>
      <c r="F59" s="333">
        <v>0.14709046471313864</v>
      </c>
      <c r="G59" s="313">
        <v>0.11950289115030294</v>
      </c>
      <c r="H59" s="313">
        <v>0.11977760604499399</v>
      </c>
      <c r="I59" s="313">
        <v>0.13339810054892393</v>
      </c>
      <c r="J59" s="313">
        <v>0.103239294247381</v>
      </c>
      <c r="L59" s="28" t="s">
        <v>19</v>
      </c>
      <c r="M59" s="29">
        <v>0.23167101482543059</v>
      </c>
      <c r="N59" s="333">
        <v>0.22049832199765024</v>
      </c>
      <c r="O59" s="209">
        <v>0.17902371602769454</v>
      </c>
      <c r="P59" s="27">
        <v>0.17</v>
      </c>
      <c r="Q59" s="35">
        <v>0.19</v>
      </c>
      <c r="R59" s="35">
        <v>0.15</v>
      </c>
      <c r="T59" s="28"/>
      <c r="U59" s="29"/>
      <c r="V59" s="106" t="s">
        <v>17</v>
      </c>
      <c r="W59" s="106" t="s">
        <v>17</v>
      </c>
      <c r="X59" s="106" t="s">
        <v>17</v>
      </c>
      <c r="Y59" s="106" t="s">
        <v>17</v>
      </c>
      <c r="Z59" s="106" t="s">
        <v>17</v>
      </c>
      <c r="AA59" s="34"/>
      <c r="AX59"/>
      <c r="AY59"/>
      <c r="AZ59"/>
      <c r="BA59"/>
      <c r="BB59"/>
      <c r="BC59"/>
      <c r="BD59"/>
      <c r="BE59"/>
      <c r="BF59"/>
    </row>
    <row r="60" spans="1:58" ht="18" customHeight="1" x14ac:dyDescent="0.25">
      <c r="A60" s="34"/>
      <c r="B60" s="303" t="s">
        <v>81</v>
      </c>
      <c r="C60" s="302"/>
      <c r="D60" s="302"/>
      <c r="E60" s="302"/>
      <c r="F60" s="302"/>
      <c r="G60" s="302"/>
      <c r="H60" s="302"/>
      <c r="I60" s="302"/>
      <c r="J60" s="302"/>
      <c r="L60" s="302"/>
      <c r="M60" s="302"/>
      <c r="N60" s="302"/>
      <c r="O60" s="319"/>
      <c r="P60" s="302"/>
      <c r="Q60" s="302"/>
      <c r="R60" s="302"/>
      <c r="T60" s="302"/>
      <c r="U60" s="302"/>
      <c r="V60" s="302"/>
      <c r="W60" s="343"/>
      <c r="X60" s="302"/>
      <c r="Y60" s="302"/>
      <c r="Z60" s="302"/>
      <c r="AA60" s="34"/>
      <c r="AX60"/>
      <c r="AY60"/>
      <c r="AZ60"/>
      <c r="BA60"/>
      <c r="BB60"/>
      <c r="BC60"/>
      <c r="BD60"/>
      <c r="BE60"/>
      <c r="BF60"/>
    </row>
    <row r="61" spans="1:58" ht="15.75" thickBot="1" x14ac:dyDescent="0.3">
      <c r="A61" s="34"/>
      <c r="B61" s="26" t="s">
        <v>82</v>
      </c>
      <c r="C61" s="26" t="s">
        <v>72</v>
      </c>
      <c r="D61" s="28" t="s">
        <v>19</v>
      </c>
      <c r="E61" s="29">
        <v>1.8540623084303018</v>
      </c>
      <c r="F61" s="348">
        <v>1038.2250999999992</v>
      </c>
      <c r="G61" s="30">
        <v>363.77099999999996</v>
      </c>
      <c r="H61" s="30">
        <v>277</v>
      </c>
      <c r="I61" s="30">
        <v>272</v>
      </c>
      <c r="J61" s="30">
        <v>497</v>
      </c>
      <c r="L61" s="28" t="s">
        <v>19</v>
      </c>
      <c r="M61" s="29">
        <v>2.3002323961831133</v>
      </c>
      <c r="N61" s="338">
        <v>680.50659999999925</v>
      </c>
      <c r="O61" s="159">
        <v>206.19959999999995</v>
      </c>
      <c r="P61" s="27">
        <v>202</v>
      </c>
      <c r="Q61" s="35">
        <v>201</v>
      </c>
      <c r="R61" s="35">
        <v>421</v>
      </c>
      <c r="T61" s="28" t="s">
        <v>19</v>
      </c>
      <c r="U61" s="29">
        <v>1.2701994143607267</v>
      </c>
      <c r="V61" s="339">
        <v>357.71849999999989</v>
      </c>
      <c r="W61" s="125">
        <v>157.57140000000004</v>
      </c>
      <c r="X61" s="35">
        <v>75</v>
      </c>
      <c r="Y61" s="35">
        <v>71</v>
      </c>
      <c r="Z61" s="35">
        <v>76</v>
      </c>
      <c r="AA61" s="34"/>
      <c r="AX61"/>
      <c r="AY61"/>
      <c r="AZ61"/>
      <c r="BA61"/>
      <c r="BB61"/>
      <c r="BC61"/>
      <c r="BD61"/>
      <c r="BE61"/>
      <c r="BF61"/>
    </row>
    <row r="62" spans="1:58" ht="15.75" thickBot="1" x14ac:dyDescent="0.3">
      <c r="A62" s="34"/>
      <c r="B62" s="26" t="s">
        <v>83</v>
      </c>
      <c r="C62" s="26" t="s">
        <v>75</v>
      </c>
      <c r="D62" s="28" t="s">
        <v>19</v>
      </c>
      <c r="E62" s="29">
        <v>1.7999883651603372</v>
      </c>
      <c r="F62" s="332">
        <v>87.825659030747687</v>
      </c>
      <c r="G62" s="349">
        <v>31.366437133648045</v>
      </c>
      <c r="H62" s="349">
        <v>23.784990554696893</v>
      </c>
      <c r="I62" s="349">
        <v>23.699573059161803</v>
      </c>
      <c r="J62" s="349">
        <v>45.671751516265395</v>
      </c>
      <c r="K62" s="427"/>
      <c r="L62" s="428" t="s">
        <v>19</v>
      </c>
      <c r="M62" s="429">
        <v>2.2653190559659562</v>
      </c>
      <c r="N62" s="332">
        <v>86.29447752402551</v>
      </c>
      <c r="O62" s="349">
        <v>26.427579065010427</v>
      </c>
      <c r="P62" s="349">
        <v>24.9</v>
      </c>
      <c r="Q62" s="349">
        <v>25.2</v>
      </c>
      <c r="R62" s="349">
        <v>54.4</v>
      </c>
      <c r="S62" s="427"/>
      <c r="T62" s="428" t="s">
        <v>19</v>
      </c>
      <c r="U62" s="429">
        <v>1.108233804175105</v>
      </c>
      <c r="V62" s="430">
        <v>90.893752933979641</v>
      </c>
      <c r="W62" s="431">
        <v>43.11369676075558</v>
      </c>
      <c r="X62" s="432">
        <v>21.4</v>
      </c>
      <c r="Y62" s="432">
        <v>20.5</v>
      </c>
      <c r="Z62" s="432">
        <v>24.2</v>
      </c>
      <c r="AA62" s="34"/>
      <c r="AX62"/>
      <c r="AY62"/>
      <c r="AZ62"/>
      <c r="BA62"/>
      <c r="BB62"/>
      <c r="BC62"/>
      <c r="BD62"/>
      <c r="BE62"/>
      <c r="BF62"/>
    </row>
    <row r="63" spans="1:58" ht="15.75" thickBot="1" x14ac:dyDescent="0.3">
      <c r="A63" s="34"/>
      <c r="B63" s="26" t="s">
        <v>84</v>
      </c>
      <c r="C63" s="26" t="s">
        <v>85</v>
      </c>
      <c r="D63" s="28" t="s">
        <v>19</v>
      </c>
      <c r="E63" s="29">
        <v>1.7179952622115828</v>
      </c>
      <c r="F63" s="348">
        <v>851.23289999999781</v>
      </c>
      <c r="G63" s="30">
        <v>313.18409999999972</v>
      </c>
      <c r="H63" s="30">
        <v>279</v>
      </c>
      <c r="I63" s="30">
        <v>306</v>
      </c>
      <c r="J63" s="30">
        <v>520</v>
      </c>
      <c r="L63" s="28" t="s">
        <v>19</v>
      </c>
      <c r="M63" s="29">
        <v>2.0568051434181935</v>
      </c>
      <c r="N63" s="338">
        <v>727.58289999999784</v>
      </c>
      <c r="O63" s="159">
        <v>238.02069999999969</v>
      </c>
      <c r="P63" s="27">
        <v>241</v>
      </c>
      <c r="Q63" s="27">
        <v>221</v>
      </c>
      <c r="R63" s="27">
        <v>398</v>
      </c>
      <c r="T63" s="28" t="s">
        <v>19</v>
      </c>
      <c r="U63" s="29">
        <v>0.64508258008551966</v>
      </c>
      <c r="V63" s="339">
        <v>123.64999999999999</v>
      </c>
      <c r="W63" s="125">
        <v>75.163400000000024</v>
      </c>
      <c r="X63" s="27">
        <v>38</v>
      </c>
      <c r="Y63" s="27">
        <v>85</v>
      </c>
      <c r="Z63" s="27">
        <v>122</v>
      </c>
      <c r="AA63" s="34"/>
      <c r="AX63"/>
      <c r="AY63"/>
      <c r="AZ63"/>
      <c r="BA63"/>
      <c r="BB63"/>
      <c r="BC63"/>
      <c r="BD63"/>
      <c r="BE63"/>
      <c r="BF63"/>
    </row>
    <row r="64" spans="1:58" ht="15.75" thickBot="1" x14ac:dyDescent="0.3">
      <c r="A64" s="34"/>
      <c r="B64" s="26" t="s">
        <v>86</v>
      </c>
      <c r="C64" s="26" t="s">
        <v>75</v>
      </c>
      <c r="D64" s="28" t="s">
        <v>19</v>
      </c>
      <c r="E64" s="29">
        <v>1.6664992870947344</v>
      </c>
      <c r="F64" s="332">
        <v>72.007592988413023</v>
      </c>
      <c r="G64" s="349">
        <v>27.004542373933425</v>
      </c>
      <c r="H64" s="349">
        <v>23.956723338485318</v>
      </c>
      <c r="I64" s="349">
        <v>26.662019691557028</v>
      </c>
      <c r="J64" s="349">
        <v>47.785333578386329</v>
      </c>
      <c r="K64" s="427"/>
      <c r="L64" s="428" t="s">
        <v>19</v>
      </c>
      <c r="M64" s="429">
        <v>2.000883568040575</v>
      </c>
      <c r="N64" s="332">
        <v>92.264184081264119</v>
      </c>
      <c r="O64" s="349">
        <v>30.745672729151554</v>
      </c>
      <c r="P64" s="349">
        <v>29.7</v>
      </c>
      <c r="Q64" s="431" t="s">
        <v>87</v>
      </c>
      <c r="R64" s="431" t="s">
        <v>88</v>
      </c>
      <c r="S64" s="427"/>
      <c r="T64" s="428" t="s">
        <v>19</v>
      </c>
      <c r="U64" s="429">
        <v>0.52771544387545299</v>
      </c>
      <c r="V64" s="430">
        <v>31.418594649945653</v>
      </c>
      <c r="W64" s="431">
        <v>20.565737406073545</v>
      </c>
      <c r="X64" s="431">
        <v>10.8</v>
      </c>
      <c r="Y64" s="431" t="s">
        <v>89</v>
      </c>
      <c r="Z64" s="431" t="s">
        <v>90</v>
      </c>
      <c r="AA64" s="34"/>
      <c r="AX64"/>
      <c r="AY64"/>
      <c r="AZ64"/>
      <c r="BA64"/>
      <c r="BB64"/>
      <c r="BC64"/>
      <c r="BD64"/>
      <c r="BE64"/>
      <c r="BF64"/>
    </row>
    <row r="65" spans="1:58" ht="18" customHeight="1" x14ac:dyDescent="0.25">
      <c r="A65" s="34"/>
      <c r="B65" s="303" t="s">
        <v>91</v>
      </c>
      <c r="C65" s="302"/>
      <c r="D65" s="302"/>
      <c r="E65" s="302"/>
      <c r="F65" s="302"/>
      <c r="G65" s="302"/>
      <c r="H65" s="302"/>
      <c r="I65" s="302"/>
      <c r="J65" s="302"/>
      <c r="L65" s="302"/>
      <c r="M65" s="302"/>
      <c r="N65" s="302"/>
      <c r="O65" s="319"/>
      <c r="P65" s="302"/>
      <c r="Q65" s="302"/>
      <c r="R65" s="302"/>
      <c r="T65" s="302"/>
      <c r="U65" s="302"/>
      <c r="V65" s="302"/>
      <c r="W65" s="343"/>
      <c r="X65" s="302"/>
      <c r="Y65" s="302"/>
      <c r="Z65" s="302"/>
      <c r="AA65" s="34"/>
      <c r="AX65" s="112"/>
      <c r="AY65" s="112"/>
      <c r="AZ65" s="112"/>
      <c r="BA65" s="112"/>
      <c r="BB65" s="112"/>
      <c r="BC65" s="112"/>
      <c r="BD65" s="112"/>
      <c r="BE65" s="112"/>
      <c r="BF65" s="112"/>
    </row>
    <row r="66" spans="1:58" ht="15.75" thickBot="1" x14ac:dyDescent="0.3">
      <c r="A66" s="34"/>
      <c r="B66" s="26" t="s">
        <v>92</v>
      </c>
      <c r="C66" s="26" t="s">
        <v>93</v>
      </c>
      <c r="D66" s="28" t="s">
        <v>19</v>
      </c>
      <c r="E66" s="29">
        <v>0.38820328153707984</v>
      </c>
      <c r="F66" s="348">
        <v>18933.498020000003</v>
      </c>
      <c r="G66" s="30">
        <v>13638.851219999999</v>
      </c>
      <c r="H66" s="30">
        <v>3944</v>
      </c>
      <c r="I66" s="30">
        <v>1029</v>
      </c>
      <c r="J66" s="30">
        <v>25412</v>
      </c>
      <c r="L66" s="28" t="s">
        <v>19</v>
      </c>
      <c r="M66" s="29">
        <v>0.36033184977851801</v>
      </c>
      <c r="N66" s="336">
        <v>14624.899150000001</v>
      </c>
      <c r="O66" s="159">
        <v>10750.978999999999</v>
      </c>
      <c r="P66" s="30">
        <v>2365</v>
      </c>
      <c r="Q66" s="35">
        <v>287</v>
      </c>
      <c r="R66" s="105">
        <v>16640</v>
      </c>
      <c r="T66" s="28" t="s">
        <v>19</v>
      </c>
      <c r="U66" s="29">
        <v>0.49196312778686624</v>
      </c>
      <c r="V66" s="339">
        <v>4308.5988700000007</v>
      </c>
      <c r="W66" s="125">
        <v>2887.8722199999997</v>
      </c>
      <c r="X66" s="105">
        <v>1579</v>
      </c>
      <c r="Y66" s="35">
        <v>742</v>
      </c>
      <c r="Z66" s="105">
        <v>8772</v>
      </c>
      <c r="AA66" s="34"/>
      <c r="AX66"/>
      <c r="AY66"/>
      <c r="AZ66"/>
      <c r="BA66"/>
      <c r="BB66"/>
      <c r="BC66"/>
      <c r="BD66"/>
      <c r="BE66"/>
      <c r="BF66"/>
    </row>
    <row r="67" spans="1:58" ht="15" customHeight="1" thickBot="1" x14ac:dyDescent="0.3">
      <c r="A67" s="34"/>
      <c r="B67" s="26" t="s">
        <v>94</v>
      </c>
      <c r="C67" s="26" t="s">
        <v>95</v>
      </c>
      <c r="D67" s="28" t="s">
        <v>19</v>
      </c>
      <c r="E67" s="29">
        <v>0.36190195473307596</v>
      </c>
      <c r="F67" s="332">
        <v>1.6016246778890801</v>
      </c>
      <c r="G67" s="146">
        <v>1.1760205441536269</v>
      </c>
      <c r="H67" s="146">
        <v>0.33865704963077453</v>
      </c>
      <c r="I67" s="146">
        <v>8.965757602160844E-2</v>
      </c>
      <c r="J67" s="146">
        <v>2.3352324940268332</v>
      </c>
      <c r="L67" s="28" t="s">
        <v>19</v>
      </c>
      <c r="M67" s="29">
        <v>0.36033184977851807</v>
      </c>
      <c r="N67" s="433">
        <v>1.8545713311095235</v>
      </c>
      <c r="O67" s="434">
        <v>1.3633227299731863</v>
      </c>
      <c r="P67" s="434">
        <v>0.29990368843494031</v>
      </c>
      <c r="Q67" s="434">
        <v>3.639423195806675E-2</v>
      </c>
      <c r="R67" s="434">
        <v>2.1101045985443578</v>
      </c>
      <c r="T67" s="28" t="s">
        <v>19</v>
      </c>
      <c r="U67" s="29">
        <v>0.49196312778686641</v>
      </c>
      <c r="V67" s="334">
        <v>1.0947846454164492</v>
      </c>
      <c r="W67" s="435">
        <v>0.73378800389016319</v>
      </c>
      <c r="X67" s="435">
        <v>0.40121278570371366</v>
      </c>
      <c r="Y67" s="435">
        <v>0.18853697719579199</v>
      </c>
      <c r="Z67" s="435">
        <v>2.2289034554737026</v>
      </c>
      <c r="AA67" s="34"/>
      <c r="AB67" s="458"/>
      <c r="AC67" s="458"/>
      <c r="AD67" s="458"/>
      <c r="AX67"/>
      <c r="AY67"/>
      <c r="AZ67"/>
      <c r="BA67"/>
      <c r="BB67"/>
      <c r="BC67"/>
      <c r="BD67"/>
      <c r="BE67"/>
      <c r="BF67"/>
    </row>
    <row r="68" spans="1:58" ht="18.600000000000001" customHeight="1" thickBot="1" x14ac:dyDescent="0.3">
      <c r="A68" s="34"/>
      <c r="B68" s="26" t="s">
        <v>96</v>
      </c>
      <c r="C68" s="26" t="s">
        <v>97</v>
      </c>
      <c r="D68" s="28" t="s">
        <v>19</v>
      </c>
      <c r="E68" s="29">
        <v>0.81937474837608815</v>
      </c>
      <c r="F68" s="336">
        <v>453.53512000000001</v>
      </c>
      <c r="G68" s="44">
        <v>249.28075999999999</v>
      </c>
      <c r="H68" s="44">
        <v>140.80000000000001</v>
      </c>
      <c r="I68" s="44">
        <v>87</v>
      </c>
      <c r="J68" s="44">
        <v>299</v>
      </c>
      <c r="L68" s="28" t="s">
        <v>19</v>
      </c>
      <c r="M68" s="29">
        <v>0.81113608137678161</v>
      </c>
      <c r="N68" s="336">
        <v>306.245</v>
      </c>
      <c r="O68" s="159">
        <v>169.09</v>
      </c>
      <c r="P68" s="27">
        <v>85</v>
      </c>
      <c r="Q68" s="35">
        <v>87</v>
      </c>
      <c r="R68" s="35">
        <v>299</v>
      </c>
      <c r="T68" s="28" t="s">
        <v>19</v>
      </c>
      <c r="U68" s="29">
        <v>0.83674677730950597</v>
      </c>
      <c r="V68" s="339">
        <v>147.29012000000003</v>
      </c>
      <c r="W68" s="125">
        <v>80.190759999999997</v>
      </c>
      <c r="X68" s="35">
        <v>55.8</v>
      </c>
      <c r="Y68" s="106" t="s">
        <v>17</v>
      </c>
      <c r="Z68" s="106" t="s">
        <v>17</v>
      </c>
      <c r="AA68" s="34"/>
      <c r="AB68" s="458"/>
      <c r="AC68" s="458"/>
      <c r="AD68" s="458"/>
      <c r="AX68"/>
      <c r="AY68"/>
      <c r="AZ68"/>
      <c r="BA68"/>
      <c r="BB68"/>
      <c r="BC68"/>
      <c r="BD68"/>
      <c r="BE68"/>
      <c r="BF68"/>
    </row>
    <row r="69" spans="1:58" ht="15.75" thickBot="1" x14ac:dyDescent="0.3">
      <c r="A69" s="34"/>
      <c r="B69" s="26" t="s">
        <v>98</v>
      </c>
      <c r="C69" s="26" t="s">
        <v>95</v>
      </c>
      <c r="D69" s="28" t="s">
        <v>19</v>
      </c>
      <c r="E69" s="29">
        <v>0.78490431420235007</v>
      </c>
      <c r="F69" s="332">
        <v>38.365495890620707</v>
      </c>
      <c r="G69" s="146">
        <v>21.49442722803084</v>
      </c>
      <c r="H69" s="146">
        <v>12.089987978705135</v>
      </c>
      <c r="I69" s="146">
        <v>7.5803781475995473</v>
      </c>
      <c r="J69" s="146">
        <v>27.476566807572137</v>
      </c>
      <c r="L69" s="28" t="s">
        <v>19</v>
      </c>
      <c r="M69" s="29">
        <v>0.77800293152196975</v>
      </c>
      <c r="N69" s="332">
        <v>38.834674445986593</v>
      </c>
      <c r="O69" s="159">
        <v>21.841738141986148</v>
      </c>
      <c r="P69" s="27">
        <v>10.5</v>
      </c>
      <c r="Q69" s="35">
        <v>11</v>
      </c>
      <c r="R69" s="35">
        <v>39</v>
      </c>
      <c r="T69" s="28"/>
      <c r="U69" s="29"/>
      <c r="V69" s="106" t="s">
        <v>17</v>
      </c>
      <c r="W69" s="106" t="s">
        <v>17</v>
      </c>
      <c r="X69" s="106" t="s">
        <v>17</v>
      </c>
      <c r="Y69" s="106" t="s">
        <v>17</v>
      </c>
      <c r="Z69" s="106" t="s">
        <v>17</v>
      </c>
      <c r="AA69" s="34"/>
      <c r="AB69" s="458"/>
      <c r="AC69" s="458"/>
      <c r="AD69" s="458"/>
      <c r="AX69"/>
      <c r="AY69"/>
      <c r="AZ69"/>
      <c r="BA69"/>
      <c r="BB69"/>
      <c r="BC69"/>
      <c r="BD69"/>
      <c r="BE69"/>
      <c r="BF69"/>
    </row>
    <row r="70" spans="1:58" ht="15.75" thickBot="1" x14ac:dyDescent="0.3">
      <c r="A70" s="34"/>
      <c r="B70" s="26" t="s">
        <v>99</v>
      </c>
      <c r="C70" s="26" t="s">
        <v>93</v>
      </c>
      <c r="D70" s="28" t="s">
        <v>19</v>
      </c>
      <c r="E70" s="29">
        <v>6.6834193007979353E-2</v>
      </c>
      <c r="F70" s="350">
        <v>72.596999999999994</v>
      </c>
      <c r="G70" s="349">
        <v>68.049000000000007</v>
      </c>
      <c r="H70" s="349">
        <v>73</v>
      </c>
      <c r="I70" s="349">
        <v>36</v>
      </c>
      <c r="J70" s="349">
        <v>212</v>
      </c>
      <c r="L70" s="28" t="s">
        <v>19</v>
      </c>
      <c r="M70" s="29">
        <v>6.6834193007979353E-2</v>
      </c>
      <c r="N70" s="332">
        <v>72.596999999999994</v>
      </c>
      <c r="O70" s="159">
        <v>68.049000000000007</v>
      </c>
      <c r="P70" s="27">
        <v>73</v>
      </c>
      <c r="Q70" s="35">
        <v>36</v>
      </c>
      <c r="R70" s="35">
        <v>212</v>
      </c>
      <c r="T70" s="28"/>
      <c r="U70" s="29"/>
      <c r="V70" s="106" t="s">
        <v>17</v>
      </c>
      <c r="W70" s="106" t="s">
        <v>17</v>
      </c>
      <c r="X70" s="106" t="s">
        <v>17</v>
      </c>
      <c r="Y70" s="106" t="s">
        <v>17</v>
      </c>
      <c r="Z70" s="106" t="s">
        <v>17</v>
      </c>
      <c r="AA70" s="34"/>
      <c r="AX70"/>
      <c r="AY70"/>
      <c r="AZ70"/>
      <c r="BA70"/>
      <c r="BB70"/>
      <c r="BC70"/>
      <c r="BD70"/>
      <c r="BE70"/>
      <c r="BF70"/>
    </row>
    <row r="71" spans="1:58" ht="15.75" thickBot="1" x14ac:dyDescent="0.3">
      <c r="A71" s="34"/>
      <c r="B71" s="26" t="s">
        <v>100</v>
      </c>
      <c r="C71" s="26" t="s">
        <v>95</v>
      </c>
      <c r="D71" s="28" t="s">
        <v>19</v>
      </c>
      <c r="E71" s="29">
        <v>4.6621623905765672E-2</v>
      </c>
      <c r="F71" s="332">
        <v>6.14113391080142</v>
      </c>
      <c r="G71" s="349">
        <v>5.8675779006782181</v>
      </c>
      <c r="H71" s="349">
        <v>6.2682466082775203</v>
      </c>
      <c r="I71" s="349">
        <v>3.1367081990067089</v>
      </c>
      <c r="J71" s="349">
        <v>19.481712920419042</v>
      </c>
      <c r="K71" s="427"/>
      <c r="L71" s="428" t="s">
        <v>19</v>
      </c>
      <c r="M71" s="429">
        <v>5.5548095344414357E-2</v>
      </c>
      <c r="N71" s="332">
        <v>9.2059653570026896</v>
      </c>
      <c r="O71" s="349">
        <v>8.7215025043447962</v>
      </c>
      <c r="P71" s="349">
        <v>8.9</v>
      </c>
      <c r="Q71" s="431">
        <v>5</v>
      </c>
      <c r="R71" s="431">
        <v>27</v>
      </c>
      <c r="T71" s="28"/>
      <c r="U71" s="29"/>
      <c r="V71" s="106" t="s">
        <v>17</v>
      </c>
      <c r="W71" s="106" t="s">
        <v>17</v>
      </c>
      <c r="X71" s="106" t="s">
        <v>17</v>
      </c>
      <c r="Y71" s="106" t="s">
        <v>17</v>
      </c>
      <c r="Z71" s="106" t="s">
        <v>17</v>
      </c>
      <c r="AA71" s="34"/>
      <c r="AX71"/>
      <c r="AY71"/>
      <c r="AZ71"/>
      <c r="BA71"/>
      <c r="BB71"/>
      <c r="BC71"/>
      <c r="BD71"/>
      <c r="BE71"/>
      <c r="BF71"/>
    </row>
    <row r="72" spans="1:58" ht="15.75" thickBot="1" x14ac:dyDescent="0.3">
      <c r="A72" s="34"/>
      <c r="B72" s="26" t="s">
        <v>101</v>
      </c>
      <c r="C72" s="26" t="s">
        <v>93</v>
      </c>
      <c r="D72" s="28" t="s">
        <v>21</v>
      </c>
      <c r="E72" s="29">
        <v>-0.14404068389251271</v>
      </c>
      <c r="F72" s="347">
        <v>104.26472099999998</v>
      </c>
      <c r="G72" s="347">
        <v>121.81036999999999</v>
      </c>
      <c r="H72" s="347">
        <v>31.853000000000002</v>
      </c>
      <c r="I72" s="106" t="s">
        <v>17</v>
      </c>
      <c r="J72" s="106" t="s">
        <v>17</v>
      </c>
      <c r="L72" s="28"/>
      <c r="M72" s="29"/>
      <c r="N72" s="106" t="s">
        <v>17</v>
      </c>
      <c r="O72" s="106" t="s">
        <v>17</v>
      </c>
      <c r="P72" s="106" t="s">
        <v>17</v>
      </c>
      <c r="Q72" s="106" t="s">
        <v>17</v>
      </c>
      <c r="R72" s="106" t="s">
        <v>17</v>
      </c>
      <c r="T72" s="28" t="s">
        <v>21</v>
      </c>
      <c r="U72" s="29">
        <v>-0.14404068389251271</v>
      </c>
      <c r="V72" s="339">
        <v>104.26472099999998</v>
      </c>
      <c r="W72" s="125">
        <v>121.81036999999999</v>
      </c>
      <c r="X72" s="125">
        <v>31.853000000000002</v>
      </c>
      <c r="Y72" s="106" t="s">
        <v>17</v>
      </c>
      <c r="Z72" s="106" t="s">
        <v>17</v>
      </c>
      <c r="AA72" s="34"/>
      <c r="AX72"/>
      <c r="AY72"/>
      <c r="AZ72"/>
      <c r="BA72"/>
      <c r="BB72"/>
      <c r="BC72"/>
      <c r="BD72"/>
      <c r="BE72"/>
      <c r="BF72"/>
    </row>
    <row r="73" spans="1:58" ht="15.75" thickBot="1" x14ac:dyDescent="0.3">
      <c r="A73" s="34"/>
      <c r="B73" s="26" t="s">
        <v>102</v>
      </c>
      <c r="C73" s="26" t="s">
        <v>95</v>
      </c>
      <c r="D73" s="28" t="s">
        <v>21</v>
      </c>
      <c r="E73" s="29">
        <v>-0.16025795264795567</v>
      </c>
      <c r="F73" s="332">
        <v>8.8199734676825319</v>
      </c>
      <c r="G73" s="349">
        <v>10.503193802780894</v>
      </c>
      <c r="H73" s="349">
        <v>2.7351021810063543</v>
      </c>
      <c r="I73" s="349"/>
      <c r="J73" s="349"/>
      <c r="K73" s="427"/>
      <c r="L73" s="428"/>
      <c r="M73" s="429"/>
      <c r="N73" s="436" t="s">
        <v>17</v>
      </c>
      <c r="O73" s="436" t="s">
        <v>17</v>
      </c>
      <c r="P73" s="436" t="s">
        <v>17</v>
      </c>
      <c r="Q73" s="436" t="s">
        <v>17</v>
      </c>
      <c r="R73" s="436" t="s">
        <v>17</v>
      </c>
      <c r="S73" s="427"/>
      <c r="T73" s="428" t="s">
        <v>21</v>
      </c>
      <c r="U73" s="429">
        <v>-0.14404068389251268</v>
      </c>
      <c r="V73" s="430">
        <v>26.492931705529124</v>
      </c>
      <c r="W73" s="149">
        <v>30.951157615769517</v>
      </c>
      <c r="X73" s="149">
        <v>8.0936230924764985</v>
      </c>
      <c r="Y73" s="106"/>
      <c r="Z73" s="106"/>
      <c r="AA73" s="34"/>
      <c r="AX73"/>
      <c r="AY73"/>
      <c r="AZ73"/>
      <c r="BA73"/>
      <c r="BB73"/>
      <c r="BC73"/>
      <c r="BD73"/>
      <c r="BE73"/>
      <c r="BF73"/>
    </row>
    <row r="74" spans="1:58" ht="18" customHeight="1" x14ac:dyDescent="0.25">
      <c r="A74" s="34"/>
      <c r="B74" s="303" t="s">
        <v>103</v>
      </c>
      <c r="C74" s="302"/>
      <c r="D74" s="302"/>
      <c r="E74" s="302"/>
      <c r="F74" s="302"/>
      <c r="G74" s="302"/>
      <c r="H74" s="302"/>
      <c r="I74" s="302"/>
      <c r="J74" s="302"/>
      <c r="L74" s="302"/>
      <c r="M74" s="302"/>
      <c r="N74" s="302"/>
      <c r="O74" s="319"/>
      <c r="P74" s="302"/>
      <c r="Q74" s="302"/>
      <c r="R74" s="302"/>
      <c r="T74" s="302"/>
      <c r="U74" s="302"/>
      <c r="V74" s="302"/>
      <c r="W74" s="343"/>
      <c r="X74" s="302"/>
      <c r="Y74" s="302"/>
      <c r="Z74" s="302"/>
      <c r="AA74" s="34"/>
      <c r="AX74" s="112"/>
      <c r="AY74" s="112"/>
      <c r="AZ74" s="112"/>
      <c r="BA74" s="112"/>
      <c r="BB74" s="112"/>
      <c r="BC74" s="112"/>
      <c r="BD74" s="112"/>
      <c r="BE74" s="112"/>
      <c r="BF74" s="112"/>
    </row>
    <row r="75" spans="1:58" ht="15.75" thickBot="1" x14ac:dyDescent="0.3">
      <c r="A75" s="34"/>
      <c r="B75" s="26" t="s">
        <v>104</v>
      </c>
      <c r="C75" s="26" t="s">
        <v>41</v>
      </c>
      <c r="D75" s="28" t="s">
        <v>21</v>
      </c>
      <c r="E75" s="29">
        <v>-4.7944668371313733E-2</v>
      </c>
      <c r="F75" s="348">
        <v>2383.2782999999999</v>
      </c>
      <c r="G75" s="30">
        <v>2503.2980971000002</v>
      </c>
      <c r="H75" s="30">
        <v>3927</v>
      </c>
      <c r="I75" s="106" t="s">
        <v>17</v>
      </c>
      <c r="J75" s="106" t="s">
        <v>17</v>
      </c>
      <c r="L75" s="28" t="s">
        <v>21</v>
      </c>
      <c r="M75" s="29">
        <v>-7.2050925661876111E-2</v>
      </c>
      <c r="N75" s="336">
        <v>2113.81</v>
      </c>
      <c r="O75" s="159">
        <v>2277.9375059000004</v>
      </c>
      <c r="P75" s="30">
        <v>3294</v>
      </c>
      <c r="Q75" s="106" t="s">
        <v>17</v>
      </c>
      <c r="R75" s="106" t="s">
        <v>17</v>
      </c>
      <c r="T75" s="28" t="s">
        <v>19</v>
      </c>
      <c r="U75" s="29">
        <v>0.19572059411601336</v>
      </c>
      <c r="V75" s="339">
        <v>269.4683</v>
      </c>
      <c r="W75" s="125">
        <v>225.36059119999999</v>
      </c>
      <c r="X75" s="147">
        <v>633</v>
      </c>
      <c r="Y75" s="106" t="s">
        <v>17</v>
      </c>
      <c r="Z75" s="106" t="s">
        <v>17</v>
      </c>
      <c r="AA75" s="34"/>
      <c r="AX75"/>
      <c r="AY75"/>
      <c r="AZ75"/>
      <c r="BA75"/>
      <c r="BB75"/>
      <c r="BC75"/>
      <c r="BD75"/>
      <c r="BE75"/>
      <c r="BF75"/>
    </row>
    <row r="76" spans="1:58" ht="15.75" thickBot="1" x14ac:dyDescent="0.3">
      <c r="A76" s="34"/>
      <c r="B76" s="26" t="s">
        <v>105</v>
      </c>
      <c r="C76" s="26" t="s">
        <v>46</v>
      </c>
      <c r="D76" s="28" t="s">
        <v>21</v>
      </c>
      <c r="E76" s="29">
        <v>-6.5982601825075857E-2</v>
      </c>
      <c r="F76" s="333">
        <v>0.20160655656579693</v>
      </c>
      <c r="G76" s="209">
        <v>0.21584882354411963</v>
      </c>
      <c r="H76" s="209">
        <v>0.33719732096857291</v>
      </c>
      <c r="I76" s="106" t="s">
        <v>17</v>
      </c>
      <c r="J76" s="106" t="s">
        <v>17</v>
      </c>
      <c r="L76" s="28" t="s">
        <v>21</v>
      </c>
      <c r="M76" s="29">
        <v>-8.90269420163773E-2</v>
      </c>
      <c r="N76" s="333">
        <v>0.26805049287554378</v>
      </c>
      <c r="O76" s="209">
        <v>0.29424634518704146</v>
      </c>
      <c r="P76" s="27">
        <v>0.41</v>
      </c>
      <c r="Q76" s="106" t="s">
        <v>17</v>
      </c>
      <c r="R76" s="106" t="s">
        <v>17</v>
      </c>
      <c r="T76" s="28" t="s">
        <v>19</v>
      </c>
      <c r="U76" s="29">
        <v>0.14481561122786513</v>
      </c>
      <c r="V76" s="340">
        <v>6.846999829122484E-2</v>
      </c>
      <c r="W76" s="156">
        <v>5.9808756641419096E-2</v>
      </c>
      <c r="X76" s="132">
        <v>0.18</v>
      </c>
      <c r="Y76" s="106" t="s">
        <v>17</v>
      </c>
      <c r="Z76" s="106" t="s">
        <v>17</v>
      </c>
      <c r="AA76" s="34"/>
      <c r="AX76"/>
      <c r="AY76"/>
      <c r="AZ76"/>
      <c r="BA76"/>
      <c r="BB76"/>
      <c r="BC76"/>
      <c r="BD76"/>
      <c r="BE76"/>
      <c r="BF76"/>
    </row>
    <row r="77" spans="1:58" ht="15.75" thickBot="1" x14ac:dyDescent="0.3">
      <c r="A77" s="34"/>
      <c r="B77" s="26" t="s">
        <v>106</v>
      </c>
      <c r="C77" s="26" t="s">
        <v>41</v>
      </c>
      <c r="D77" s="28"/>
      <c r="E77" s="29"/>
      <c r="F77" s="333">
        <v>5040.258539244599</v>
      </c>
      <c r="G77" s="106" t="s">
        <v>17</v>
      </c>
      <c r="H77" s="106" t="s">
        <v>17</v>
      </c>
      <c r="I77" s="106" t="s">
        <v>17</v>
      </c>
      <c r="J77" s="106" t="s">
        <v>17</v>
      </c>
      <c r="L77" s="28"/>
      <c r="M77" s="29"/>
      <c r="N77" s="106" t="s">
        <v>17</v>
      </c>
      <c r="O77" s="106" t="s">
        <v>17</v>
      </c>
      <c r="P77" s="106" t="s">
        <v>17</v>
      </c>
      <c r="Q77" s="106" t="s">
        <v>17</v>
      </c>
      <c r="R77" s="106" t="s">
        <v>17</v>
      </c>
      <c r="T77" s="28"/>
      <c r="U77" s="29"/>
      <c r="V77" s="106" t="s">
        <v>17</v>
      </c>
      <c r="W77" s="106" t="s">
        <v>17</v>
      </c>
      <c r="X77" s="106" t="s">
        <v>17</v>
      </c>
      <c r="Y77" s="106" t="s">
        <v>17</v>
      </c>
      <c r="Z77" s="106" t="s">
        <v>17</v>
      </c>
      <c r="AA77" s="34"/>
      <c r="AX77"/>
      <c r="AY77"/>
      <c r="AZ77"/>
      <c r="BA77"/>
      <c r="BB77"/>
      <c r="BC77"/>
      <c r="BD77"/>
      <c r="BE77"/>
      <c r="BF77"/>
    </row>
    <row r="78" spans="1:58" ht="15.75" thickBot="1" x14ac:dyDescent="0.3">
      <c r="A78" s="34"/>
      <c r="B78" s="26" t="s">
        <v>107</v>
      </c>
      <c r="C78" s="26" t="s">
        <v>46</v>
      </c>
      <c r="D78" s="28"/>
      <c r="E78" s="29"/>
      <c r="F78" s="333">
        <v>0.4263661395727294</v>
      </c>
      <c r="G78" s="106" t="s">
        <v>17</v>
      </c>
      <c r="H78" s="106" t="s">
        <v>17</v>
      </c>
      <c r="I78" s="106" t="s">
        <v>17</v>
      </c>
      <c r="J78" s="106" t="s">
        <v>17</v>
      </c>
      <c r="L78" s="28"/>
      <c r="M78" s="29"/>
      <c r="N78" s="106" t="s">
        <v>17</v>
      </c>
      <c r="O78" s="106" t="s">
        <v>17</v>
      </c>
      <c r="P78" s="106" t="s">
        <v>17</v>
      </c>
      <c r="Q78" s="106" t="s">
        <v>17</v>
      </c>
      <c r="R78" s="106" t="s">
        <v>17</v>
      </c>
      <c r="T78" s="28"/>
      <c r="U78" s="29"/>
      <c r="V78" s="106" t="s">
        <v>17</v>
      </c>
      <c r="W78" s="106" t="s">
        <v>17</v>
      </c>
      <c r="X78" s="106" t="s">
        <v>17</v>
      </c>
      <c r="Y78" s="106" t="s">
        <v>17</v>
      </c>
      <c r="Z78" s="106" t="s">
        <v>17</v>
      </c>
      <c r="AA78" s="34"/>
      <c r="AX78"/>
      <c r="AY78"/>
      <c r="AZ78"/>
      <c r="BA78"/>
      <c r="BB78"/>
      <c r="BC78"/>
      <c r="BD78"/>
      <c r="BE78"/>
      <c r="BF78"/>
    </row>
    <row r="79" spans="1:58" x14ac:dyDescent="0.25">
      <c r="A79" s="34"/>
      <c r="B79" s="34"/>
      <c r="C79" s="34"/>
      <c r="D79" s="34"/>
      <c r="E79" s="34"/>
      <c r="F79" s="34"/>
      <c r="G79" s="34"/>
      <c r="H79" s="34"/>
      <c r="I79" s="34"/>
      <c r="J79" s="34"/>
      <c r="L79" s="34"/>
      <c r="M79" s="34"/>
      <c r="N79" s="34"/>
      <c r="O79" s="34"/>
      <c r="P79" s="34"/>
      <c r="Q79" s="34"/>
      <c r="R79" s="34"/>
      <c r="T79" s="34"/>
      <c r="U79" s="34"/>
      <c r="V79" s="34"/>
      <c r="W79" s="34"/>
      <c r="X79" s="34"/>
      <c r="Y79" s="34"/>
      <c r="Z79" s="34"/>
      <c r="AA79" s="34"/>
      <c r="AX79"/>
      <c r="AY79"/>
      <c r="AZ79"/>
      <c r="BA79"/>
      <c r="BB79"/>
      <c r="BC79"/>
      <c r="BD79"/>
      <c r="BE79"/>
      <c r="BF79"/>
    </row>
    <row r="80" spans="1:58" x14ac:dyDescent="0.25">
      <c r="A80" s="34"/>
      <c r="B80" s="303" t="s">
        <v>108</v>
      </c>
      <c r="C80" s="302"/>
      <c r="D80" s="302"/>
      <c r="E80" s="302"/>
      <c r="F80" s="302"/>
      <c r="G80" s="302"/>
      <c r="H80" s="302"/>
      <c r="I80" s="302"/>
      <c r="J80" s="302"/>
      <c r="L80" s="302"/>
      <c r="M80" s="302"/>
      <c r="N80" s="302"/>
      <c r="O80" s="319"/>
      <c r="P80" s="302"/>
      <c r="Q80" s="302"/>
      <c r="R80" s="302"/>
      <c r="T80" s="302"/>
      <c r="U80" s="302"/>
      <c r="V80" s="302"/>
      <c r="W80" s="343"/>
      <c r="X80" s="302"/>
      <c r="Y80" s="302"/>
      <c r="Z80" s="302"/>
      <c r="AA80" s="34"/>
      <c r="AX80"/>
      <c r="AY80"/>
      <c r="AZ80"/>
      <c r="BA80"/>
      <c r="BB80"/>
      <c r="BC80"/>
      <c r="BD80"/>
      <c r="BE80"/>
      <c r="BF80"/>
    </row>
    <row r="81" spans="1:27" ht="15.75" thickBot="1" x14ac:dyDescent="0.3">
      <c r="A81" s="34"/>
      <c r="B81" s="26" t="s">
        <v>109</v>
      </c>
      <c r="C81" s="26" t="s">
        <v>110</v>
      </c>
      <c r="D81" s="28" t="s">
        <v>19</v>
      </c>
      <c r="E81" s="29">
        <v>5.635138225200606E-2</v>
      </c>
      <c r="F81" s="348">
        <v>9342.3168000000023</v>
      </c>
      <c r="G81" s="30">
        <v>8843.9480999999996</v>
      </c>
      <c r="H81" s="30">
        <v>14272</v>
      </c>
      <c r="I81" s="321" t="s">
        <v>111</v>
      </c>
      <c r="J81" s="321" t="s">
        <v>112</v>
      </c>
      <c r="L81" s="28" t="s">
        <v>19</v>
      </c>
      <c r="M81" s="29">
        <v>5.635138225200606E-2</v>
      </c>
      <c r="N81" s="336">
        <v>9342.3168000000023</v>
      </c>
      <c r="O81" s="159">
        <v>8843.9480999999996</v>
      </c>
      <c r="P81" s="30">
        <v>14272</v>
      </c>
      <c r="Q81" s="35" t="s">
        <v>111</v>
      </c>
      <c r="R81" s="35" t="s">
        <v>112</v>
      </c>
      <c r="T81" s="28"/>
      <c r="U81" s="29"/>
      <c r="V81" s="106" t="s">
        <v>17</v>
      </c>
      <c r="W81" s="106" t="s">
        <v>17</v>
      </c>
      <c r="X81" s="106" t="s">
        <v>17</v>
      </c>
      <c r="Y81" s="106" t="s">
        <v>17</v>
      </c>
      <c r="Z81" s="106" t="s">
        <v>17</v>
      </c>
      <c r="AA81" s="34"/>
    </row>
    <row r="82" spans="1:27" ht="15.75" thickBot="1" x14ac:dyDescent="0.3">
      <c r="A82" s="34"/>
      <c r="B82" s="26" t="s">
        <v>113</v>
      </c>
      <c r="C82" s="26" t="s">
        <v>114</v>
      </c>
      <c r="D82" s="28" t="s">
        <v>19</v>
      </c>
      <c r="E82" s="29">
        <v>3.6337423710064098E-2</v>
      </c>
      <c r="F82" s="333">
        <v>0.79028635488973131</v>
      </c>
      <c r="G82" s="209">
        <v>0.76257629687879491</v>
      </c>
      <c r="H82" s="209">
        <v>1.2254851451142024</v>
      </c>
      <c r="I82" s="209">
        <v>1.0571577938485668</v>
      </c>
      <c r="J82" s="209">
        <v>2.4910861973901857</v>
      </c>
      <c r="L82" s="28" t="s">
        <v>19</v>
      </c>
      <c r="M82" s="29">
        <v>3.7026358026942208E-2</v>
      </c>
      <c r="N82" s="333">
        <v>1.1846914447559023</v>
      </c>
      <c r="O82" s="209">
        <v>1.142392799937997</v>
      </c>
      <c r="P82" s="27">
        <v>1.76</v>
      </c>
      <c r="Q82" s="35" t="s">
        <v>115</v>
      </c>
      <c r="R82" s="35" t="s">
        <v>116</v>
      </c>
      <c r="T82" s="28"/>
      <c r="U82" s="29"/>
      <c r="V82" s="106" t="s">
        <v>17</v>
      </c>
      <c r="W82" s="106" t="s">
        <v>17</v>
      </c>
      <c r="X82" s="106" t="s">
        <v>17</v>
      </c>
      <c r="Y82" s="106" t="s">
        <v>17</v>
      </c>
      <c r="Z82" s="106" t="s">
        <v>17</v>
      </c>
      <c r="AA82" s="34"/>
    </row>
    <row r="83" spans="1:27" x14ac:dyDescent="0.25">
      <c r="A83" s="34"/>
      <c r="L83" s="8"/>
      <c r="M83" s="8"/>
      <c r="N83" s="8"/>
      <c r="O83" s="8"/>
      <c r="Q83" s="8"/>
      <c r="R83" s="8"/>
      <c r="T83" s="8"/>
      <c r="U83" s="8"/>
      <c r="V83" s="8"/>
      <c r="W83" s="8"/>
      <c r="X83" s="8"/>
      <c r="Y83" s="8"/>
      <c r="Z83" s="8"/>
      <c r="AA83" s="34"/>
    </row>
    <row r="84" spans="1:27" x14ac:dyDescent="0.25">
      <c r="L84" s="8"/>
      <c r="M84" s="8"/>
      <c r="N84" s="8"/>
      <c r="O84" s="8"/>
      <c r="Q84" s="8"/>
      <c r="R84" s="8"/>
      <c r="T84" s="8"/>
      <c r="U84" s="8"/>
      <c r="V84" s="8"/>
      <c r="W84" s="8"/>
      <c r="X84" s="8"/>
      <c r="Y84" s="8"/>
      <c r="Z84" s="8"/>
    </row>
    <row r="85" spans="1:27" x14ac:dyDescent="0.25">
      <c r="A85" s="34"/>
    </row>
    <row r="86" spans="1:27" x14ac:dyDescent="0.25">
      <c r="A86" s="34"/>
    </row>
    <row r="87" spans="1:27" x14ac:dyDescent="0.25">
      <c r="A87" s="34"/>
    </row>
    <row r="88" spans="1:27" x14ac:dyDescent="0.25">
      <c r="A88" s="34"/>
    </row>
    <row r="89" spans="1:27" x14ac:dyDescent="0.25">
      <c r="A89" s="34"/>
    </row>
    <row r="104" spans="2:29" x14ac:dyDescent="0.25">
      <c r="B104" s="91" t="s">
        <v>117</v>
      </c>
      <c r="L104" s="301"/>
      <c r="M104" s="301"/>
      <c r="N104" s="301"/>
      <c r="O104" s="301"/>
      <c r="P104" s="301"/>
      <c r="Q104" s="301"/>
      <c r="R104" s="301"/>
      <c r="T104" s="301"/>
      <c r="U104" s="301"/>
      <c r="V104" s="301"/>
      <c r="W104" s="301"/>
      <c r="X104" s="301"/>
      <c r="Y104" s="301"/>
      <c r="Z104" s="301"/>
      <c r="AA104" s="301"/>
      <c r="AB104" s="301"/>
      <c r="AC104" s="301"/>
    </row>
    <row r="105" spans="2:29" x14ac:dyDescent="0.25">
      <c r="B105" s="287" t="s">
        <v>434</v>
      </c>
      <c r="L105" s="331"/>
      <c r="M105" s="331"/>
      <c r="N105" s="331"/>
      <c r="O105" s="331"/>
      <c r="P105" s="331"/>
      <c r="Q105" s="331"/>
      <c r="R105" s="331"/>
      <c r="T105" s="331"/>
      <c r="U105" s="331"/>
      <c r="V105" s="331"/>
      <c r="W105" s="331"/>
      <c r="X105" s="331"/>
      <c r="Y105" s="331"/>
      <c r="Z105" s="331"/>
      <c r="AA105" s="331"/>
      <c r="AB105" s="331"/>
      <c r="AC105" s="331"/>
    </row>
    <row r="106" spans="2:29" x14ac:dyDescent="0.25">
      <c r="B106" s="287" t="s">
        <v>447</v>
      </c>
      <c r="C106" s="301"/>
      <c r="D106" s="301"/>
      <c r="E106" s="301"/>
      <c r="F106" s="301"/>
      <c r="G106" s="301"/>
      <c r="H106" s="301"/>
      <c r="I106" s="301"/>
      <c r="J106" s="301"/>
      <c r="L106" s="6"/>
      <c r="M106" s="99"/>
      <c r="N106" s="99"/>
      <c r="O106" s="99"/>
      <c r="P106" s="99"/>
      <c r="Q106" s="99"/>
      <c r="R106" s="99"/>
    </row>
    <row r="107" spans="2:29" x14ac:dyDescent="0.25">
      <c r="B107" s="287" t="s">
        <v>435</v>
      </c>
      <c r="C107" s="331"/>
      <c r="D107" s="331"/>
      <c r="E107" s="331"/>
      <c r="F107" s="331"/>
      <c r="G107" s="331"/>
      <c r="H107" s="331"/>
      <c r="I107" s="331"/>
      <c r="J107" s="331"/>
    </row>
    <row r="108" spans="2:29" x14ac:dyDescent="0.25">
      <c r="B108" s="287" t="s">
        <v>436</v>
      </c>
      <c r="C108" s="47"/>
      <c r="D108" s="47"/>
      <c r="E108" s="47"/>
      <c r="F108" s="47"/>
      <c r="G108" s="47"/>
      <c r="H108" s="47"/>
      <c r="I108" s="47"/>
      <c r="J108" s="47"/>
    </row>
    <row r="109" spans="2:29" x14ac:dyDescent="0.25">
      <c r="B109" s="287" t="s">
        <v>437</v>
      </c>
    </row>
    <row r="110" spans="2:29" x14ac:dyDescent="0.25">
      <c r="B110" s="287" t="s">
        <v>448</v>
      </c>
    </row>
    <row r="111" spans="2:29" ht="14.85" customHeight="1" x14ac:dyDescent="0.25">
      <c r="B111" s="331" t="s">
        <v>449</v>
      </c>
      <c r="C111" s="6"/>
      <c r="D111" s="6"/>
      <c r="E111" s="99"/>
      <c r="F111" s="6"/>
      <c r="G111" s="6"/>
      <c r="H111" s="6"/>
      <c r="I111" s="6"/>
      <c r="J111" s="6"/>
    </row>
    <row r="112" spans="2:29" x14ac:dyDescent="0.25">
      <c r="B112" s="331" t="s">
        <v>450</v>
      </c>
      <c r="C112" s="47"/>
      <c r="D112" s="6"/>
      <c r="E112" s="99"/>
      <c r="F112" s="99"/>
      <c r="G112" s="99"/>
      <c r="H112" s="99"/>
      <c r="I112" s="99"/>
      <c r="J112" s="99"/>
    </row>
    <row r="113" spans="3:17" x14ac:dyDescent="0.25">
      <c r="C113" s="301"/>
      <c r="D113" s="301"/>
      <c r="E113" s="301"/>
      <c r="F113" s="301"/>
      <c r="G113" s="301"/>
      <c r="H113" s="301"/>
      <c r="I113" s="301"/>
      <c r="J113" s="301"/>
    </row>
    <row r="114" spans="3:17" x14ac:dyDescent="0.25">
      <c r="C114" s="287"/>
      <c r="D114" s="287"/>
      <c r="E114" s="306"/>
      <c r="F114" s="287"/>
      <c r="G114" s="287"/>
      <c r="H114" s="287"/>
      <c r="I114" s="287"/>
      <c r="J114" s="225"/>
    </row>
    <row r="115" spans="3:17" x14ac:dyDescent="0.25">
      <c r="C115" s="47"/>
      <c r="D115" s="6"/>
      <c r="E115" s="99"/>
      <c r="F115" s="99"/>
      <c r="G115" s="99"/>
      <c r="H115" s="99"/>
      <c r="I115" s="99"/>
      <c r="J115" s="99"/>
      <c r="L115"/>
      <c r="M115"/>
      <c r="N115"/>
      <c r="O115"/>
      <c r="P115"/>
      <c r="Q115"/>
    </row>
    <row r="116" spans="3:17" x14ac:dyDescent="0.25">
      <c r="C116" s="47"/>
      <c r="D116" s="6"/>
      <c r="E116" s="99"/>
      <c r="F116" s="99"/>
      <c r="G116" s="99"/>
      <c r="H116" s="99"/>
      <c r="I116" s="99"/>
      <c r="J116" s="99"/>
    </row>
    <row r="117" spans="3:17" x14ac:dyDescent="0.25">
      <c r="C117" s="47"/>
      <c r="D117" s="6"/>
      <c r="E117" s="99"/>
      <c r="F117" s="99"/>
      <c r="G117" s="99"/>
      <c r="H117" s="99"/>
      <c r="I117" s="99"/>
      <c r="J117" s="99"/>
    </row>
    <row r="118" spans="3:17" x14ac:dyDescent="0.25">
      <c r="C118" s="47"/>
      <c r="D118" s="6"/>
      <c r="E118" s="99"/>
      <c r="F118" s="99"/>
      <c r="G118" s="99"/>
      <c r="H118" s="99"/>
      <c r="I118" s="99"/>
      <c r="J118" s="99"/>
    </row>
  </sheetData>
  <mergeCells count="13">
    <mergeCell ref="AB67:AD69"/>
    <mergeCell ref="AB51:AD57"/>
    <mergeCell ref="AB47:AD49"/>
    <mergeCell ref="D7:E7"/>
    <mergeCell ref="D6:J6"/>
    <mergeCell ref="T6:Z6"/>
    <mergeCell ref="AB41:AD42"/>
    <mergeCell ref="L7:M7"/>
    <mergeCell ref="T7:U7"/>
    <mergeCell ref="L41:R41"/>
    <mergeCell ref="T41:Z41"/>
    <mergeCell ref="D41:J41"/>
    <mergeCell ref="L6:R6"/>
  </mergeCells>
  <phoneticPr fontId="11" type="noConversion"/>
  <conditionalFormatting sqref="A12:D12 M12:Z12 B32:C37 D32:K39 C38 B39:C39 B108:B112">
    <cfRule type="cellIs" dxfId="186" priority="317" operator="equal">
      <formula>"q"</formula>
    </cfRule>
    <cfRule type="cellIs" dxfId="185" priority="318" operator="equal">
      <formula>"p"</formula>
    </cfRule>
  </conditionalFormatting>
  <conditionalFormatting sqref="A43:E44">
    <cfRule type="cellIs" dxfId="184" priority="294" operator="equal">
      <formula>"q"</formula>
    </cfRule>
    <cfRule type="cellIs" dxfId="183" priority="295" operator="equal">
      <formula>"p"</formula>
    </cfRule>
  </conditionalFormatting>
  <conditionalFormatting sqref="A42:L42 F43:L43 A45:M45 B53:Z55 B57:Z64 B66:Z73 B75:AB79 B81:Z82 O29:S30 N42:Z47 A9:K11 O31:Z40 A32:M37 C38:M38 A39:M40 B46:M47 B49:Z49 L9:L14 O7:T10 M9:V11 O15:Z17 O20:Z28 B1:S1 T1:XFD2 A2:A5 Q3:XFD4 B6:D6 L6 T6 AA6:AE40 AG6:XFD42 A7:D7 G7:L7 W7:Z11 A8:Z8 O13:S14 N13:N40 O18:S19 U18:Z19 V29:Z30 A38 A41:D41 K41:L41 T41 AA41:AA42 AE41:AE42 M42:M44 AE43:AI45 AK43:XFD45 AB43:AE46 F44:K44 AE46:AF46 AP46:XFD49 A46:A101 AB47:AF48 B48:C48 M48:S48 U48:Z48 AE49:AF49 AR50:XFD50 AA50:AA74 AR51:AW74 BG51:XFD80 AR66:AR80 AT67:AU80 AW67:AW80 AB70 AS71:AS75 AA80:AB80 AA81:AE84 AG81:XFD84 AD85:XFD89 L90:XFD104 B101:AC101 K102:AC108 B104:J104 A104:A1048576 AD105:AF105 AH105:XFD105 B105:B106 C105:J110 AD106:XFD126 L109:AC110 L115:AC116 B127:XFD1048576">
    <cfRule type="cellIs" dxfId="182" priority="780" operator="equal">
      <formula>"q"</formula>
    </cfRule>
  </conditionalFormatting>
  <conditionalFormatting sqref="A42:L42 F43:L43 B53:Z55 B57:Z64 B66:Z73 B75:AB79 B81:Z82 O29:S30 N42:Z47 A9:K11 O31:Z40 A32:M37 C38:M38 A39:M40 A45:M45 B46:M47 B49:Z49 A8:Z8 L9:L14 O7:T10 M9:V11 O15:Z17 O20:Z28 B1:S1 T1:XFD2 A2:A5 Q3:XFD4 B6:D6 L6 T6 AA6:AE40 AG6:XFD42 A7:D7 G7:L7 W7:Z11 O13:S14 N13:N40 O18:S19 U18:Z19 V29:Z30 A38 A41:D41 K41:L41 T41 AA41:AA42 AE41:AE42 M42:M44 AE43:AI45 AK43:XFD45 AB43:AE46 F44:K44 AE46:AF46 AP46:XFD49 A46:A101 AB47:AF48 B48:C48 M48:S48 U48:Z48 AE49:AF49 AR50:XFD50 AA50:AA74 AR51:AW74 BG51:XFD80 AR66:AR80 AT67:AU80 AW67:AW80 AB70 AS71:AS75 AA80:AB80 AA81:AE84 AG81:XFD84 AD85:XFD89 L90:XFD104 B101:AC101 K102:AC108 B104:J104 A104:A1048576 AD105:AF105 AH105:XFD105 B105:B106 C105:J110 AD106:XFD126 L109:AC110 L115:AC116 B127:XFD1048576">
    <cfRule type="cellIs" dxfId="181" priority="781" operator="equal">
      <formula>"p"</formula>
    </cfRule>
  </conditionalFormatting>
  <conditionalFormatting sqref="A22:M22">
    <cfRule type="cellIs" dxfId="180" priority="366" operator="equal">
      <formula>"p"</formula>
    </cfRule>
    <cfRule type="cellIs" dxfId="179" priority="365" operator="equal">
      <formula>"q"</formula>
    </cfRule>
  </conditionalFormatting>
  <conditionalFormatting sqref="A23:M26">
    <cfRule type="cellIs" dxfId="178" priority="439" operator="equal">
      <formula>"q"</formula>
    </cfRule>
    <cfRule type="cellIs" dxfId="177" priority="440" operator="equal">
      <formula>"p"</formula>
    </cfRule>
  </conditionalFormatting>
  <conditionalFormatting sqref="A27:M27">
    <cfRule type="cellIs" dxfId="176" priority="362" operator="equal">
      <formula>"p"</formula>
    </cfRule>
    <cfRule type="cellIs" dxfId="175" priority="361" operator="equal">
      <formula>"q"</formula>
    </cfRule>
  </conditionalFormatting>
  <conditionalFormatting sqref="A31:M31">
    <cfRule type="cellIs" dxfId="174" priority="358" operator="equal">
      <formula>"p"</formula>
    </cfRule>
    <cfRule type="cellIs" dxfId="173" priority="357" operator="equal">
      <formula>"q"</formula>
    </cfRule>
  </conditionalFormatting>
  <conditionalFormatting sqref="B5 T5:XFD5 B51:Z51">
    <cfRule type="cellIs" dxfId="172" priority="744" operator="equal">
      <formula>"q"</formula>
    </cfRule>
  </conditionalFormatting>
  <conditionalFormatting sqref="B51:Z51 B5 T5:XFD5">
    <cfRule type="cellIs" dxfId="171" priority="745" operator="equal">
      <formula>"p"</formula>
    </cfRule>
  </conditionalFormatting>
  <conditionalFormatting sqref="C16:C17 L45:L47 L49">
    <cfRule type="cellIs" dxfId="170" priority="338" operator="equal">
      <formula>"p"</formula>
    </cfRule>
  </conditionalFormatting>
  <conditionalFormatting sqref="C23:C25">
    <cfRule type="cellIs" dxfId="169" priority="374" operator="equal">
      <formula>"p"</formula>
    </cfRule>
    <cfRule type="cellIs" dxfId="168" priority="373" operator="equal">
      <formula>"q"</formula>
    </cfRule>
  </conditionalFormatting>
  <conditionalFormatting sqref="C28:C29">
    <cfRule type="cellIs" dxfId="167" priority="371" operator="equal">
      <formula>"q"</formula>
    </cfRule>
    <cfRule type="cellIs" dxfId="166" priority="372" operator="equal">
      <formula>"p"</formula>
    </cfRule>
  </conditionalFormatting>
  <conditionalFormatting sqref="D9:D14 A13:D14 A15:M21 A28:M30">
    <cfRule type="cellIs" dxfId="165" priority="506" operator="equal">
      <formula>"p"</formula>
    </cfRule>
    <cfRule type="cellIs" dxfId="164" priority="505" operator="equal">
      <formula>"q"</formula>
    </cfRule>
  </conditionalFormatting>
  <conditionalFormatting sqref="D9:D15">
    <cfRule type="iconSet" priority="467">
      <iconSet iconSet="3Arrows">
        <cfvo type="percent" val="0"/>
        <cfvo type="percent" val="0"/>
        <cfvo type="percent" val="0" gte="0"/>
      </iconSet>
    </cfRule>
    <cfRule type="iconSet" priority="466">
      <iconSet iconSet="3Arrows">
        <cfvo type="percent" val="0"/>
        <cfvo type="percent" val="33"/>
        <cfvo type="percent" val="67"/>
      </iconSet>
    </cfRule>
    <cfRule type="iconSet" priority="448">
      <iconSet iconSet="3Arrows">
        <cfvo type="percent" val="0"/>
        <cfvo type="percent" val="33"/>
        <cfvo type="percent" val="67"/>
      </iconSet>
    </cfRule>
    <cfRule type="iconSet" priority="447">
      <iconSet iconSet="3Arrows">
        <cfvo type="percent" val="0"/>
        <cfvo type="percent" val="0"/>
        <cfvo type="percent" val="0" gte="0"/>
      </iconSet>
    </cfRule>
    <cfRule type="iconSet" priority="446">
      <iconSet iconSet="3Arrows">
        <cfvo type="percent" val="0"/>
        <cfvo type="percent" val="33"/>
        <cfvo type="percent" val="67"/>
      </iconSet>
    </cfRule>
    <cfRule type="cellIs" dxfId="163" priority="445" operator="equal">
      <formula>"q"</formula>
    </cfRule>
    <cfRule type="cellIs" dxfId="162" priority="444" operator="equal">
      <formula>"p"</formula>
    </cfRule>
    <cfRule type="iconSet" priority="468">
      <iconSet iconSet="3Arrows">
        <cfvo type="percent" val="0"/>
        <cfvo type="percent" val="33"/>
        <cfvo type="percent" val="67"/>
      </iconSet>
    </cfRule>
    <cfRule type="iconSet" priority="476">
      <iconSet iconSet="3Arrows">
        <cfvo type="percent" val="0"/>
        <cfvo type="percent" val="33"/>
        <cfvo type="percent" val="67"/>
      </iconSet>
    </cfRule>
    <cfRule type="iconSet" priority="475">
      <iconSet iconSet="3Arrows">
        <cfvo type="percent" val="0"/>
        <cfvo type="percent" val="0"/>
        <cfvo type="percent" val="0" gte="0"/>
      </iconSet>
    </cfRule>
    <cfRule type="iconSet" priority="474">
      <iconSet iconSet="3Arrows">
        <cfvo type="percent" val="0"/>
        <cfvo type="percent" val="33"/>
        <cfvo type="percent" val="67"/>
      </iconSet>
    </cfRule>
    <cfRule type="iconSet" priority="471">
      <iconSet iconSet="3Arrows">
        <cfvo type="percent" val="0"/>
        <cfvo type="percent" val="33"/>
        <cfvo type="percent" val="67"/>
      </iconSet>
    </cfRule>
    <cfRule type="iconSet" priority="470">
      <iconSet iconSet="3Arrows">
        <cfvo type="percent" val="0"/>
        <cfvo type="percent" val="0"/>
        <cfvo type="percent" val="0" gte="0"/>
      </iconSet>
    </cfRule>
    <cfRule type="iconSet" priority="469">
      <iconSet iconSet="3Arrows">
        <cfvo type="percent" val="0"/>
        <cfvo type="percent" val="33"/>
        <cfvo type="percent" val="67"/>
      </iconSet>
    </cfRule>
  </conditionalFormatting>
  <conditionalFormatting sqref="D12:D13">
    <cfRule type="iconSet" priority="230">
      <iconSet iconSet="3Arrows">
        <cfvo type="percent" val="0"/>
        <cfvo type="percent" val="33"/>
        <cfvo type="percent" val="67"/>
      </iconSet>
    </cfRule>
    <cfRule type="iconSet" priority="229">
      <iconSet iconSet="3Arrows">
        <cfvo type="percent" val="0"/>
        <cfvo type="percent" val="33"/>
        <cfvo type="percent" val="67"/>
      </iconSet>
    </cfRule>
    <cfRule type="iconSet" priority="228">
      <iconSet iconSet="3Arrows">
        <cfvo type="percent" val="0"/>
        <cfvo type="percent" val="0"/>
        <cfvo type="percent" val="0" gte="0"/>
      </iconSet>
    </cfRule>
    <cfRule type="iconSet" priority="235">
      <iconSet iconSet="3Arrows">
        <cfvo type="percent" val="0"/>
        <cfvo type="percent" val="33"/>
        <cfvo type="percent" val="67"/>
      </iconSet>
    </cfRule>
    <cfRule type="iconSet" priority="227">
      <iconSet iconSet="3Arrows">
        <cfvo type="percent" val="0"/>
        <cfvo type="percent" val="33"/>
        <cfvo type="percent" val="67"/>
      </iconSet>
    </cfRule>
    <cfRule type="iconSet" priority="226">
      <iconSet iconSet="3Arrows">
        <cfvo type="percent" val="0"/>
        <cfvo type="percent" val="33"/>
        <cfvo type="percent" val="67"/>
      </iconSet>
    </cfRule>
    <cfRule type="iconSet" priority="225">
      <iconSet iconSet="3Arrows">
        <cfvo type="percent" val="0"/>
        <cfvo type="percent" val="0"/>
        <cfvo type="percent" val="0" gte="0"/>
      </iconSet>
    </cfRule>
    <cfRule type="iconSet" priority="224">
      <iconSet iconSet="3Arrows">
        <cfvo type="percent" val="0"/>
        <cfvo type="percent" val="33"/>
        <cfvo type="percent" val="67"/>
      </iconSet>
    </cfRule>
    <cfRule type="iconSet" priority="231">
      <iconSet iconSet="3Arrows">
        <cfvo type="percent" val="0"/>
        <cfvo type="percent" val="0"/>
        <cfvo type="percent" val="0" gte="0"/>
      </iconSet>
    </cfRule>
    <cfRule type="iconSet" priority="232">
      <iconSet iconSet="3Arrows">
        <cfvo type="percent" val="0"/>
        <cfvo type="percent" val="33"/>
        <cfvo type="percent" val="67"/>
      </iconSet>
    </cfRule>
    <cfRule type="iconSet" priority="233">
      <iconSet iconSet="3Arrows">
        <cfvo type="percent" val="0"/>
        <cfvo type="percent" val="33"/>
        <cfvo type="percent" val="67"/>
      </iconSet>
    </cfRule>
    <cfRule type="iconSet" priority="234">
      <iconSet iconSet="3Arrows">
        <cfvo type="percent" val="0"/>
        <cfvo type="percent" val="0"/>
        <cfvo type="percent" val="0" gte="0"/>
      </iconSet>
    </cfRule>
  </conditionalFormatting>
  <conditionalFormatting sqref="D12:D14">
    <cfRule type="cellIs" dxfId="161" priority="237" operator="equal">
      <formula>"p"</formula>
    </cfRule>
    <cfRule type="cellIs" dxfId="160" priority="208" operator="equal">
      <formula>"p"</formula>
    </cfRule>
    <cfRule type="cellIs" dxfId="159" priority="209" operator="equal">
      <formula>"q"</formula>
    </cfRule>
    <cfRule type="cellIs" dxfId="158" priority="236" operator="equal">
      <formula>"q"</formula>
    </cfRule>
  </conditionalFormatting>
  <conditionalFormatting sqref="D14">
    <cfRule type="iconSet" priority="218">
      <iconSet iconSet="3Arrows">
        <cfvo type="percent" val="0"/>
        <cfvo type="percent" val="33"/>
        <cfvo type="percent" val="67"/>
      </iconSet>
    </cfRule>
    <cfRule type="iconSet" priority="210">
      <iconSet iconSet="3Arrows">
        <cfvo type="percent" val="0"/>
        <cfvo type="percent" val="33"/>
        <cfvo type="percent" val="67"/>
      </iconSet>
    </cfRule>
    <cfRule type="iconSet" priority="217">
      <iconSet iconSet="3Arrows">
        <cfvo type="percent" val="0"/>
        <cfvo type="percent" val="0"/>
        <cfvo type="percent" val="0" gte="0"/>
      </iconSet>
    </cfRule>
    <cfRule type="iconSet" priority="216">
      <iconSet iconSet="3Arrows">
        <cfvo type="percent" val="0"/>
        <cfvo type="percent" val="33"/>
        <cfvo type="percent" val="67"/>
      </iconSet>
    </cfRule>
    <cfRule type="iconSet" priority="215">
      <iconSet iconSet="3Arrows">
        <cfvo type="percent" val="0"/>
        <cfvo type="percent" val="33"/>
        <cfvo type="percent" val="67"/>
      </iconSet>
    </cfRule>
    <cfRule type="iconSet" priority="213">
      <iconSet iconSet="3Arrows">
        <cfvo type="percent" val="0"/>
        <cfvo type="percent" val="33"/>
        <cfvo type="percent" val="67"/>
      </iconSet>
    </cfRule>
    <cfRule type="iconSet" priority="211">
      <iconSet iconSet="3Arrows">
        <cfvo type="percent" val="0"/>
        <cfvo type="percent" val="0"/>
        <cfvo type="percent" val="0" gte="0"/>
      </iconSet>
    </cfRule>
    <cfRule type="iconSet" priority="212">
      <iconSet iconSet="3Arrows">
        <cfvo type="percent" val="0"/>
        <cfvo type="percent" val="33"/>
        <cfvo type="percent" val="67"/>
      </iconSet>
    </cfRule>
    <cfRule type="iconSet" priority="214">
      <iconSet iconSet="3Arrows">
        <cfvo type="percent" val="0"/>
        <cfvo type="percent" val="0"/>
        <cfvo type="percent" val="0" gte="0"/>
      </iconSet>
    </cfRule>
    <cfRule type="iconSet" priority="220">
      <iconSet iconSet="3Arrows">
        <cfvo type="percent" val="0"/>
        <cfvo type="percent" val="0"/>
        <cfvo type="percent" val="0" gte="0"/>
      </iconSet>
    </cfRule>
    <cfRule type="iconSet" priority="219">
      <iconSet iconSet="3Arrows">
        <cfvo type="percent" val="0"/>
        <cfvo type="percent" val="33"/>
        <cfvo type="percent" val="67"/>
      </iconSet>
    </cfRule>
    <cfRule type="iconSet" priority="221">
      <iconSet iconSet="3Arrows">
        <cfvo type="percent" val="0"/>
        <cfvo type="percent" val="33"/>
        <cfvo type="percent" val="67"/>
      </iconSet>
    </cfRule>
  </conditionalFormatting>
  <conditionalFormatting sqref="D19">
    <cfRule type="iconSet" priority="397">
      <iconSet iconSet="3Arrows">
        <cfvo type="percent" val="0"/>
        <cfvo type="percent" val="33"/>
        <cfvo type="percent" val="67"/>
      </iconSet>
    </cfRule>
    <cfRule type="iconSet" priority="396">
      <iconSet iconSet="3Arrows">
        <cfvo type="percent" val="0"/>
        <cfvo type="percent" val="0"/>
        <cfvo type="percent" val="0" gte="0"/>
      </iconSet>
    </cfRule>
    <cfRule type="iconSet" priority="395">
      <iconSet iconSet="3Arrows">
        <cfvo type="percent" val="0"/>
        <cfvo type="percent" val="33"/>
        <cfvo type="percent" val="67"/>
      </iconSet>
    </cfRule>
    <cfRule type="iconSet" priority="402">
      <iconSet iconSet="3Arrows">
        <cfvo type="percent" val="0"/>
        <cfvo type="percent" val="33"/>
        <cfvo type="percent" val="67"/>
      </iconSet>
    </cfRule>
    <cfRule type="iconSet" priority="410">
      <iconSet iconSet="3Arrows">
        <cfvo type="percent" val="0"/>
        <cfvo type="percent" val="33"/>
        <cfvo type="percent" val="67"/>
      </iconSet>
    </cfRule>
    <cfRule type="iconSet" priority="403">
      <iconSet iconSet="3Arrows">
        <cfvo type="percent" val="0"/>
        <cfvo type="percent" val="33"/>
        <cfvo type="percent" val="67"/>
      </iconSet>
    </cfRule>
    <cfRule type="iconSet" priority="409">
      <iconSet iconSet="3Arrows">
        <cfvo type="percent" val="0"/>
        <cfvo type="percent" val="0"/>
        <cfvo type="percent" val="0" gte="0"/>
      </iconSet>
    </cfRule>
    <cfRule type="iconSet" priority="408">
      <iconSet iconSet="3Arrows">
        <cfvo type="percent" val="0"/>
        <cfvo type="percent" val="33"/>
        <cfvo type="percent" val="67"/>
      </iconSet>
    </cfRule>
    <cfRule type="iconSet" priority="405">
      <iconSet iconSet="3Arrows">
        <cfvo type="percent" val="0"/>
        <cfvo type="percent" val="33"/>
        <cfvo type="percent" val="67"/>
      </iconSet>
    </cfRule>
    <cfRule type="iconSet" priority="404">
      <iconSet iconSet="3Arrows">
        <cfvo type="percent" val="0"/>
        <cfvo type="percent" val="0"/>
        <cfvo type="percent" val="0" gte="0"/>
      </iconSet>
    </cfRule>
    <cfRule type="iconSet" priority="401">
      <iconSet iconSet="3Arrows">
        <cfvo type="percent" val="0"/>
        <cfvo type="percent" val="0"/>
        <cfvo type="percent" val="0" gte="0"/>
      </iconSet>
    </cfRule>
    <cfRule type="iconSet" priority="400">
      <iconSet iconSet="3Arrows">
        <cfvo type="percent" val="0"/>
        <cfvo type="percent" val="33"/>
        <cfvo type="percent" val="67"/>
      </iconSet>
    </cfRule>
  </conditionalFormatting>
  <conditionalFormatting sqref="D28:D30">
    <cfRule type="iconSet" priority="436">
      <iconSet iconSet="3Arrows">
        <cfvo type="percent" val="0"/>
        <cfvo type="percent" val="33"/>
        <cfvo type="percent" val="67"/>
      </iconSet>
    </cfRule>
    <cfRule type="iconSet" priority="437">
      <iconSet iconSet="3Arrows">
        <cfvo type="percent" val="0"/>
        <cfvo type="percent" val="0"/>
        <cfvo type="percent" val="0" gte="0"/>
      </iconSet>
    </cfRule>
    <cfRule type="iconSet" priority="438">
      <iconSet iconSet="3Arrows">
        <cfvo type="percent" val="0"/>
        <cfvo type="percent" val="33"/>
        <cfvo type="percent" val="67"/>
      </iconSet>
    </cfRule>
  </conditionalFormatting>
  <conditionalFormatting sqref="D32">
    <cfRule type="iconSet" priority="431">
      <iconSet iconSet="3Arrows">
        <cfvo type="percent" val="0"/>
        <cfvo type="percent" val="33"/>
        <cfvo type="percent" val="67"/>
      </iconSet>
    </cfRule>
    <cfRule type="iconSet" priority="432">
      <iconSet iconSet="3Arrows">
        <cfvo type="percent" val="0"/>
        <cfvo type="percent" val="0"/>
        <cfvo type="percent" val="0" gte="0"/>
      </iconSet>
    </cfRule>
    <cfRule type="iconSet" priority="433">
      <iconSet iconSet="3Arrows">
        <cfvo type="percent" val="0"/>
        <cfvo type="percent" val="33"/>
        <cfvo type="percent" val="67"/>
      </iconSet>
    </cfRule>
  </conditionalFormatting>
  <conditionalFormatting sqref="D32:D40 D19:D21 D23:D26 D28:D30 T31:T40">
    <cfRule type="cellIs" dxfId="157" priority="375" operator="equal">
      <formula>"p"</formula>
    </cfRule>
    <cfRule type="cellIs" dxfId="156" priority="376" operator="equal">
      <formula>"q"</formula>
    </cfRule>
  </conditionalFormatting>
  <conditionalFormatting sqref="D33">
    <cfRule type="iconSet" priority="430">
      <iconSet iconSet="3Arrows">
        <cfvo type="percent" val="0"/>
        <cfvo type="percent" val="33"/>
        <cfvo type="percent" val="67"/>
      </iconSet>
    </cfRule>
    <cfRule type="iconSet" priority="428">
      <iconSet iconSet="3Arrows">
        <cfvo type="percent" val="0"/>
        <cfvo type="percent" val="33"/>
        <cfvo type="percent" val="67"/>
      </iconSet>
    </cfRule>
    <cfRule type="iconSet" priority="429">
      <iconSet iconSet="3Arrows">
        <cfvo type="percent" val="0"/>
        <cfvo type="percent" val="0"/>
        <cfvo type="percent" val="0" gte="0"/>
      </iconSet>
    </cfRule>
  </conditionalFormatting>
  <conditionalFormatting sqref="D34">
    <cfRule type="iconSet" priority="425">
      <iconSet iconSet="3Arrows">
        <cfvo type="percent" val="0"/>
        <cfvo type="percent" val="33"/>
        <cfvo type="percent" val="67"/>
      </iconSet>
    </cfRule>
    <cfRule type="iconSet" priority="426">
      <iconSet iconSet="3Arrows">
        <cfvo type="percent" val="0"/>
        <cfvo type="percent" val="0"/>
        <cfvo type="percent" val="0" gte="0"/>
      </iconSet>
    </cfRule>
    <cfRule type="iconSet" priority="427">
      <iconSet iconSet="3Arrows">
        <cfvo type="percent" val="0"/>
        <cfvo type="percent" val="33"/>
        <cfvo type="percent" val="67"/>
      </iconSet>
    </cfRule>
  </conditionalFormatting>
  <conditionalFormatting sqref="D35">
    <cfRule type="iconSet" priority="419">
      <iconSet iconSet="3Arrows">
        <cfvo type="percent" val="0"/>
        <cfvo type="percent" val="33"/>
        <cfvo type="percent" val="67"/>
      </iconSet>
    </cfRule>
    <cfRule type="iconSet" priority="420">
      <iconSet iconSet="3Arrows">
        <cfvo type="percent" val="0"/>
        <cfvo type="percent" val="0"/>
        <cfvo type="percent" val="0" gte="0"/>
      </iconSet>
    </cfRule>
    <cfRule type="iconSet" priority="421">
      <iconSet iconSet="3Arrows">
        <cfvo type="percent" val="0"/>
        <cfvo type="percent" val="33"/>
        <cfvo type="percent" val="67"/>
      </iconSet>
    </cfRule>
  </conditionalFormatting>
  <conditionalFormatting sqref="D36">
    <cfRule type="iconSet" priority="422">
      <iconSet iconSet="3Arrows">
        <cfvo type="percent" val="0"/>
        <cfvo type="percent" val="33"/>
        <cfvo type="percent" val="67"/>
      </iconSet>
    </cfRule>
    <cfRule type="iconSet" priority="423">
      <iconSet iconSet="3Arrows">
        <cfvo type="percent" val="0"/>
        <cfvo type="percent" val="0"/>
        <cfvo type="percent" val="0" gte="0"/>
      </iconSet>
    </cfRule>
    <cfRule type="iconSet" priority="424">
      <iconSet iconSet="3Arrows">
        <cfvo type="percent" val="0"/>
        <cfvo type="percent" val="33"/>
        <cfvo type="percent" val="67"/>
      </iconSet>
    </cfRule>
  </conditionalFormatting>
  <conditionalFormatting sqref="D37:D39 D32:D35">
    <cfRule type="iconSet" priority="1658">
      <iconSet iconSet="3Arrows">
        <cfvo type="percent" val="0"/>
        <cfvo type="percent" val="33"/>
        <cfvo type="percent" val="67"/>
      </iconSet>
    </cfRule>
    <cfRule type="iconSet" priority="1656">
      <iconSet iconSet="3Arrows">
        <cfvo type="percent" val="0"/>
        <cfvo type="percent" val="33"/>
        <cfvo type="percent" val="67"/>
      </iconSet>
    </cfRule>
    <cfRule type="iconSet" priority="1657">
      <iconSet iconSet="3Arrows">
        <cfvo type="percent" val="0"/>
        <cfvo type="percent" val="0"/>
        <cfvo type="percent" val="0" gte="0"/>
      </iconSet>
    </cfRule>
  </conditionalFormatting>
  <conditionalFormatting sqref="D40 D20:D21">
    <cfRule type="iconSet" priority="1372">
      <iconSet iconSet="3Arrows">
        <cfvo type="percent" val="0"/>
        <cfvo type="percent" val="33"/>
        <cfvo type="percent" val="67"/>
      </iconSet>
    </cfRule>
    <cfRule type="iconSet" priority="1373">
      <iconSet iconSet="3Arrows">
        <cfvo type="percent" val="0"/>
        <cfvo type="percent" val="0"/>
        <cfvo type="percent" val="0" gte="0"/>
      </iconSet>
    </cfRule>
    <cfRule type="iconSet" priority="1374">
      <iconSet iconSet="3Arrows">
        <cfvo type="percent" val="0"/>
        <cfvo type="percent" val="33"/>
        <cfvo type="percent" val="67"/>
      </iconSet>
    </cfRule>
  </conditionalFormatting>
  <conditionalFormatting sqref="D42">
    <cfRule type="iconSet" priority="300">
      <iconSet iconSet="3Arrows">
        <cfvo type="percent" val="0"/>
        <cfvo type="percent" val="33"/>
        <cfvo type="percent" val="67"/>
      </iconSet>
    </cfRule>
    <cfRule type="iconSet" priority="298">
      <iconSet iconSet="3Arrows">
        <cfvo type="percent" val="0"/>
        <cfvo type="percent" val="33"/>
        <cfvo type="percent" val="67"/>
      </iconSet>
    </cfRule>
    <cfRule type="iconSet" priority="299">
      <iconSet iconSet="3Arrows">
        <cfvo type="percent" val="0"/>
        <cfvo type="percent" val="0"/>
        <cfvo type="percent" val="0" gte="0"/>
      </iconSet>
    </cfRule>
  </conditionalFormatting>
  <conditionalFormatting sqref="D42:D44">
    <cfRule type="cellIs" dxfId="155" priority="290" operator="equal">
      <formula>"q"</formula>
    </cfRule>
    <cfRule type="cellIs" dxfId="154" priority="289" operator="equal">
      <formula>"p"</formula>
    </cfRule>
  </conditionalFormatting>
  <conditionalFormatting sqref="D43:D44">
    <cfRule type="iconSet" priority="291">
      <iconSet iconSet="3Arrows">
        <cfvo type="percent" val="0"/>
        <cfvo type="percent" val="33"/>
        <cfvo type="percent" val="67"/>
      </iconSet>
    </cfRule>
    <cfRule type="iconSet" priority="293">
      <iconSet iconSet="3Arrows">
        <cfvo type="percent" val="0"/>
        <cfvo type="percent" val="33"/>
        <cfvo type="percent" val="67"/>
      </iconSet>
    </cfRule>
    <cfRule type="iconSet" priority="292">
      <iconSet iconSet="3Arrows">
        <cfvo type="percent" val="0"/>
        <cfvo type="percent" val="0"/>
        <cfvo type="percent" val="0" gte="0"/>
      </iconSet>
    </cfRule>
  </conditionalFormatting>
  <conditionalFormatting sqref="D47 D49">
    <cfRule type="cellIs" dxfId="153" priority="282" operator="equal">
      <formula>"p"</formula>
    </cfRule>
    <cfRule type="iconSet" priority="286">
      <iconSet iconSet="3Arrows">
        <cfvo type="percent" val="0"/>
        <cfvo type="percent" val="33"/>
        <cfvo type="percent" val="67"/>
      </iconSet>
    </cfRule>
    <cfRule type="iconSet" priority="285">
      <iconSet iconSet="3Arrows">
        <cfvo type="percent" val="0"/>
        <cfvo type="percent" val="0"/>
        <cfvo type="percent" val="0" gte="0"/>
      </iconSet>
    </cfRule>
    <cfRule type="cellIs" dxfId="152" priority="283" operator="equal">
      <formula>"q"</formula>
    </cfRule>
    <cfRule type="iconSet" priority="284">
      <iconSet iconSet="3Arrows">
        <cfvo type="percent" val="0"/>
        <cfvo type="percent" val="33"/>
        <cfvo type="percent" val="67"/>
      </iconSet>
    </cfRule>
  </conditionalFormatting>
  <conditionalFormatting sqref="D53:D55">
    <cfRule type="iconSet" priority="279">
      <iconSet iconSet="3Arrows">
        <cfvo type="percent" val="0"/>
        <cfvo type="percent" val="33"/>
        <cfvo type="percent" val="67"/>
      </iconSet>
    </cfRule>
    <cfRule type="iconSet" priority="277">
      <iconSet iconSet="3Arrows">
        <cfvo type="percent" val="0"/>
        <cfvo type="percent" val="33"/>
        <cfvo type="percent" val="67"/>
      </iconSet>
    </cfRule>
    <cfRule type="cellIs" dxfId="151" priority="276" operator="equal">
      <formula>"q"</formula>
    </cfRule>
    <cfRule type="cellIs" dxfId="150" priority="275" operator="equal">
      <formula>"p"</formula>
    </cfRule>
    <cfRule type="iconSet" priority="278">
      <iconSet iconSet="3Arrows">
        <cfvo type="percent" val="0"/>
        <cfvo type="percent" val="0"/>
        <cfvo type="percent" val="0" gte="0"/>
      </iconSet>
    </cfRule>
  </conditionalFormatting>
  <conditionalFormatting sqref="D57:D59">
    <cfRule type="iconSet" priority="272">
      <iconSet iconSet="3Arrows">
        <cfvo type="percent" val="0"/>
        <cfvo type="percent" val="33"/>
        <cfvo type="percent" val="67"/>
      </iconSet>
    </cfRule>
    <cfRule type="cellIs" dxfId="149" priority="268" operator="equal">
      <formula>"p"</formula>
    </cfRule>
    <cfRule type="cellIs" dxfId="148" priority="269" operator="equal">
      <formula>"q"</formula>
    </cfRule>
    <cfRule type="iconSet" priority="270">
      <iconSet iconSet="3Arrows">
        <cfvo type="percent" val="0"/>
        <cfvo type="percent" val="33"/>
        <cfvo type="percent" val="67"/>
      </iconSet>
    </cfRule>
    <cfRule type="iconSet" priority="271">
      <iconSet iconSet="3Arrows">
        <cfvo type="percent" val="0"/>
        <cfvo type="percent" val="0"/>
        <cfvo type="percent" val="0" gte="0"/>
      </iconSet>
    </cfRule>
  </conditionalFormatting>
  <conditionalFormatting sqref="D61:D64">
    <cfRule type="iconSet" priority="263">
      <iconSet iconSet="3Arrows">
        <cfvo type="percent" val="0"/>
        <cfvo type="percent" val="33"/>
        <cfvo type="percent" val="67"/>
      </iconSet>
    </cfRule>
    <cfRule type="cellIs" dxfId="147" priority="262" operator="equal">
      <formula>"q"</formula>
    </cfRule>
    <cfRule type="iconSet" priority="264">
      <iconSet iconSet="3Arrows">
        <cfvo type="percent" val="0"/>
        <cfvo type="percent" val="0"/>
        <cfvo type="percent" val="0" gte="0"/>
      </iconSet>
    </cfRule>
    <cfRule type="iconSet" priority="265">
      <iconSet iconSet="3Arrows">
        <cfvo type="percent" val="0"/>
        <cfvo type="percent" val="33"/>
        <cfvo type="percent" val="67"/>
      </iconSet>
    </cfRule>
    <cfRule type="cellIs" dxfId="146" priority="261" operator="equal">
      <formula>"p"</formula>
    </cfRule>
  </conditionalFormatting>
  <conditionalFormatting sqref="D66:D73">
    <cfRule type="cellIs" dxfId="145" priority="254" operator="equal">
      <formula>"p"</formula>
    </cfRule>
    <cfRule type="iconSet" priority="258">
      <iconSet iconSet="3Arrows">
        <cfvo type="percent" val="0"/>
        <cfvo type="percent" val="33"/>
        <cfvo type="percent" val="67"/>
      </iconSet>
    </cfRule>
    <cfRule type="iconSet" priority="257">
      <iconSet iconSet="3Arrows">
        <cfvo type="percent" val="0"/>
        <cfvo type="percent" val="0"/>
        <cfvo type="percent" val="0" gte="0"/>
      </iconSet>
    </cfRule>
    <cfRule type="iconSet" priority="256">
      <iconSet iconSet="3Arrows">
        <cfvo type="percent" val="0"/>
        <cfvo type="percent" val="33"/>
        <cfvo type="percent" val="67"/>
      </iconSet>
    </cfRule>
    <cfRule type="cellIs" dxfId="144" priority="255" operator="equal">
      <formula>"q"</formula>
    </cfRule>
  </conditionalFormatting>
  <conditionalFormatting sqref="D75:D78">
    <cfRule type="iconSet" priority="249">
      <iconSet iconSet="3Arrows">
        <cfvo type="percent" val="0"/>
        <cfvo type="percent" val="33"/>
        <cfvo type="percent" val="67"/>
      </iconSet>
    </cfRule>
    <cfRule type="cellIs" dxfId="143" priority="247" operator="equal">
      <formula>"p"</formula>
    </cfRule>
    <cfRule type="cellIs" dxfId="142" priority="248" operator="equal">
      <formula>"q"</formula>
    </cfRule>
    <cfRule type="iconSet" priority="250">
      <iconSet iconSet="3Arrows">
        <cfvo type="percent" val="0"/>
        <cfvo type="percent" val="0"/>
        <cfvo type="percent" val="0" gte="0"/>
      </iconSet>
    </cfRule>
    <cfRule type="iconSet" priority="251">
      <iconSet iconSet="3Arrows">
        <cfvo type="percent" val="0"/>
        <cfvo type="percent" val="33"/>
        <cfvo type="percent" val="67"/>
      </iconSet>
    </cfRule>
  </conditionalFormatting>
  <conditionalFormatting sqref="D81:D82">
    <cfRule type="iconSet" priority="242">
      <iconSet iconSet="3Arrows">
        <cfvo type="percent" val="0"/>
        <cfvo type="percent" val="33"/>
        <cfvo type="percent" val="67"/>
      </iconSet>
    </cfRule>
    <cfRule type="cellIs" dxfId="141" priority="240" operator="equal">
      <formula>"p"</formula>
    </cfRule>
    <cfRule type="iconSet" priority="243">
      <iconSet iconSet="3Arrows">
        <cfvo type="percent" val="0"/>
        <cfvo type="percent" val="0"/>
        <cfvo type="percent" val="0" gte="0"/>
      </iconSet>
    </cfRule>
    <cfRule type="iconSet" priority="244">
      <iconSet iconSet="3Arrows">
        <cfvo type="percent" val="0"/>
        <cfvo type="percent" val="33"/>
        <cfvo type="percent" val="67"/>
      </iconSet>
    </cfRule>
    <cfRule type="cellIs" dxfId="140" priority="241" operator="equal">
      <formula>"q"</formula>
    </cfRule>
  </conditionalFormatting>
  <conditionalFormatting sqref="D11:E11">
    <cfRule type="cellIs" dxfId="139" priority="304" operator="equal">
      <formula>"q"</formula>
    </cfRule>
    <cfRule type="cellIs" dxfId="138" priority="303" operator="equal">
      <formula>"p"</formula>
    </cfRule>
  </conditionalFormatting>
  <conditionalFormatting sqref="D42:E42">
    <cfRule type="cellIs" dxfId="137" priority="302" operator="equal">
      <formula>"p"</formula>
    </cfRule>
    <cfRule type="cellIs" dxfId="136" priority="301" operator="equal">
      <formula>"q"</formula>
    </cfRule>
  </conditionalFormatting>
  <conditionalFormatting sqref="D47:E47 D49:E49 E48:K48">
    <cfRule type="cellIs" dxfId="135" priority="287" operator="equal">
      <formula>"q"</formula>
    </cfRule>
    <cfRule type="cellIs" dxfId="134" priority="288" operator="equal">
      <formula>"p"</formula>
    </cfRule>
  </conditionalFormatting>
  <conditionalFormatting sqref="D53:E55">
    <cfRule type="cellIs" dxfId="133" priority="281" operator="equal">
      <formula>"p"</formula>
    </cfRule>
    <cfRule type="cellIs" dxfId="132" priority="280" operator="equal">
      <formula>"q"</formula>
    </cfRule>
  </conditionalFormatting>
  <conditionalFormatting sqref="D57:E59">
    <cfRule type="cellIs" dxfId="131" priority="273" operator="equal">
      <formula>"q"</formula>
    </cfRule>
    <cfRule type="cellIs" dxfId="130" priority="274" operator="equal">
      <formula>"p"</formula>
    </cfRule>
  </conditionalFormatting>
  <conditionalFormatting sqref="D61:E64">
    <cfRule type="cellIs" dxfId="129" priority="267" operator="equal">
      <formula>"p"</formula>
    </cfRule>
    <cfRule type="cellIs" dxfId="128" priority="266" operator="equal">
      <formula>"q"</formula>
    </cfRule>
  </conditionalFormatting>
  <conditionalFormatting sqref="D66:E73">
    <cfRule type="cellIs" dxfId="127" priority="260" operator="equal">
      <formula>"p"</formula>
    </cfRule>
    <cfRule type="cellIs" dxfId="126" priority="259" operator="equal">
      <formula>"q"</formula>
    </cfRule>
  </conditionalFormatting>
  <conditionalFormatting sqref="D75:E78">
    <cfRule type="cellIs" dxfId="125" priority="252" operator="equal">
      <formula>"q"</formula>
    </cfRule>
    <cfRule type="cellIs" dxfId="124" priority="253" operator="equal">
      <formula>"p"</formula>
    </cfRule>
  </conditionalFormatting>
  <conditionalFormatting sqref="D81:E82">
    <cfRule type="cellIs" dxfId="123" priority="245" operator="equal">
      <formula>"q"</formula>
    </cfRule>
    <cfRule type="cellIs" dxfId="122" priority="246" operator="equal">
      <formula>"p"</formula>
    </cfRule>
  </conditionalFormatting>
  <conditionalFormatting sqref="E11">
    <cfRule type="iconSet" priority="310">
      <iconSet iconSet="3Arrows">
        <cfvo type="percent" val="0"/>
        <cfvo type="percent" val="33"/>
        <cfvo type="percent" val="67"/>
      </iconSet>
    </cfRule>
    <cfRule type="iconSet" priority="311">
      <iconSet iconSet="3Arrows">
        <cfvo type="percent" val="0"/>
        <cfvo type="percent" val="33"/>
        <cfvo type="percent" val="67"/>
      </iconSet>
    </cfRule>
    <cfRule type="iconSet" priority="312">
      <iconSet iconSet="3Arrows">
        <cfvo type="percent" val="0"/>
        <cfvo type="percent" val="0"/>
        <cfvo type="percent" val="0" gte="0"/>
      </iconSet>
    </cfRule>
    <cfRule type="iconSet" priority="313">
      <iconSet iconSet="3Arrows">
        <cfvo type="percent" val="0"/>
        <cfvo type="percent" val="33"/>
        <cfvo type="percent" val="67"/>
      </iconSet>
    </cfRule>
    <cfRule type="iconSet" priority="314">
      <iconSet iconSet="3Arrows">
        <cfvo type="percent" val="0"/>
        <cfvo type="percent" val="33"/>
        <cfvo type="percent" val="67"/>
      </iconSet>
    </cfRule>
    <cfRule type="iconSet" priority="315">
      <iconSet iconSet="3Arrows">
        <cfvo type="percent" val="0"/>
        <cfvo type="percent" val="0"/>
        <cfvo type="percent" val="0" gte="0"/>
      </iconSet>
    </cfRule>
    <cfRule type="iconSet" priority="316">
      <iconSet iconSet="3Arrows">
        <cfvo type="percent" val="0"/>
        <cfvo type="percent" val="33"/>
        <cfvo type="percent" val="67"/>
      </iconSet>
    </cfRule>
    <cfRule type="iconSet" priority="305">
      <iconSet iconSet="3Arrows">
        <cfvo type="percent" val="0"/>
        <cfvo type="percent" val="33"/>
        <cfvo type="percent" val="67"/>
      </iconSet>
    </cfRule>
    <cfRule type="iconSet" priority="306">
      <iconSet iconSet="3Arrows">
        <cfvo type="percent" val="0"/>
        <cfvo type="percent" val="0"/>
        <cfvo type="percent" val="0" gte="0"/>
      </iconSet>
    </cfRule>
    <cfRule type="iconSet" priority="307">
      <iconSet iconSet="3Arrows">
        <cfvo type="percent" val="0"/>
        <cfvo type="percent" val="33"/>
        <cfvo type="percent" val="67"/>
      </iconSet>
    </cfRule>
    <cfRule type="iconSet" priority="308">
      <iconSet iconSet="3Arrows">
        <cfvo type="percent" val="0"/>
        <cfvo type="percent" val="33"/>
        <cfvo type="percent" val="67"/>
      </iconSet>
    </cfRule>
    <cfRule type="iconSet" priority="309">
      <iconSet iconSet="3Arrows">
        <cfvo type="percent" val="0"/>
        <cfvo type="percent" val="0"/>
        <cfvo type="percent" val="0" gte="0"/>
      </iconSet>
    </cfRule>
  </conditionalFormatting>
  <conditionalFormatting sqref="E12:K14">
    <cfRule type="cellIs" dxfId="121" priority="189" operator="equal">
      <formula>"p"</formula>
    </cfRule>
    <cfRule type="cellIs" dxfId="120" priority="188" operator="equal">
      <formula>"q"</formula>
    </cfRule>
  </conditionalFormatting>
  <conditionalFormatting sqref="F17:P17">
    <cfRule type="cellIs" dxfId="119" priority="336" operator="equal">
      <formula>"q"</formula>
    </cfRule>
    <cfRule type="cellIs" dxfId="118" priority="337" operator="equal">
      <formula>"p"</formula>
    </cfRule>
  </conditionalFormatting>
  <conditionalFormatting sqref="G11:K11 D11:E11">
    <cfRule type="iconSet" priority="463">
      <iconSet iconSet="3Arrows">
        <cfvo type="percent" val="0"/>
        <cfvo type="percent" val="33"/>
        <cfvo type="percent" val="67"/>
      </iconSet>
    </cfRule>
    <cfRule type="iconSet" priority="462">
      <iconSet iconSet="3Arrows">
        <cfvo type="percent" val="0"/>
        <cfvo type="percent" val="0"/>
        <cfvo type="percent" val="0" gte="0"/>
      </iconSet>
    </cfRule>
    <cfRule type="iconSet" priority="461">
      <iconSet iconSet="3Arrows">
        <cfvo type="percent" val="0"/>
        <cfvo type="percent" val="33"/>
        <cfvo type="percent" val="67"/>
      </iconSet>
    </cfRule>
  </conditionalFormatting>
  <conditionalFormatting sqref="G11:K11">
    <cfRule type="cellIs" dxfId="117" priority="459" operator="equal">
      <formula>"p"</formula>
    </cfRule>
    <cfRule type="cellIs" dxfId="116" priority="460" operator="equal">
      <formula>"q"</formula>
    </cfRule>
  </conditionalFormatting>
  <conditionalFormatting sqref="H17">
    <cfRule type="cellIs" dxfId="115" priority="335" operator="equal">
      <formula>"p"</formula>
    </cfRule>
  </conditionalFormatting>
  <conditionalFormatting sqref="L8:L40">
    <cfRule type="cellIs" dxfId="114" priority="194" operator="equal">
      <formula>"p"</formula>
    </cfRule>
  </conditionalFormatting>
  <conditionalFormatting sqref="L9:L14">
    <cfRule type="iconSet" priority="201">
      <iconSet iconSet="3Arrows">
        <cfvo type="percent" val="0"/>
        <cfvo type="percent" val="33"/>
        <cfvo type="percent" val="67"/>
      </iconSet>
    </cfRule>
    <cfRule type="iconSet" priority="202">
      <iconSet iconSet="3Arrows">
        <cfvo type="percent" val="0"/>
        <cfvo type="percent" val="33"/>
        <cfvo type="percent" val="67"/>
      </iconSet>
    </cfRule>
    <cfRule type="iconSet" priority="203">
      <iconSet iconSet="3Arrows">
        <cfvo type="percent" val="0"/>
        <cfvo type="percent" val="0"/>
        <cfvo type="percent" val="0" gte="0"/>
      </iconSet>
    </cfRule>
    <cfRule type="iconSet" priority="204">
      <iconSet iconSet="3Arrows">
        <cfvo type="percent" val="0"/>
        <cfvo type="percent" val="33"/>
        <cfvo type="percent" val="67"/>
      </iconSet>
    </cfRule>
    <cfRule type="iconSet" priority="205">
      <iconSet iconSet="3Arrows">
        <cfvo type="percent" val="0"/>
        <cfvo type="percent" val="33"/>
        <cfvo type="percent" val="67"/>
      </iconSet>
    </cfRule>
    <cfRule type="iconSet" priority="206">
      <iconSet iconSet="3Arrows">
        <cfvo type="percent" val="0"/>
        <cfvo type="percent" val="0"/>
        <cfvo type="percent" val="0" gte="0"/>
      </iconSet>
    </cfRule>
    <cfRule type="iconSet" priority="207">
      <iconSet iconSet="3Arrows">
        <cfvo type="percent" val="0"/>
        <cfvo type="percent" val="33"/>
        <cfvo type="percent" val="67"/>
      </iconSet>
    </cfRule>
    <cfRule type="cellIs" dxfId="113" priority="195" operator="equal">
      <formula>"q"</formula>
    </cfRule>
    <cfRule type="iconSet" priority="196">
      <iconSet iconSet="3Arrows">
        <cfvo type="percent" val="0"/>
        <cfvo type="percent" val="33"/>
        <cfvo type="percent" val="67"/>
      </iconSet>
    </cfRule>
    <cfRule type="iconSet" priority="197">
      <iconSet iconSet="3Arrows">
        <cfvo type="percent" val="0"/>
        <cfvo type="percent" val="0"/>
        <cfvo type="percent" val="0" gte="0"/>
      </iconSet>
    </cfRule>
    <cfRule type="iconSet" priority="198">
      <iconSet iconSet="3Arrows">
        <cfvo type="percent" val="0"/>
        <cfvo type="percent" val="33"/>
        <cfvo type="percent" val="67"/>
      </iconSet>
    </cfRule>
    <cfRule type="iconSet" priority="199">
      <iconSet iconSet="3Arrows">
        <cfvo type="percent" val="0"/>
        <cfvo type="percent" val="33"/>
        <cfvo type="percent" val="67"/>
      </iconSet>
    </cfRule>
    <cfRule type="iconSet" priority="200">
      <iconSet iconSet="3Arrows">
        <cfvo type="percent" val="0"/>
        <cfvo type="percent" val="0"/>
        <cfvo type="percent" val="0" gte="0"/>
      </iconSet>
    </cfRule>
  </conditionalFormatting>
  <conditionalFormatting sqref="L15">
    <cfRule type="iconSet" priority="345">
      <iconSet iconSet="3Arrows">
        <cfvo type="percent" val="0"/>
        <cfvo type="percent" val="33"/>
        <cfvo type="percent" val="67"/>
      </iconSet>
    </cfRule>
    <cfRule type="iconSet" priority="346">
      <iconSet iconSet="3Arrows">
        <cfvo type="percent" val="0"/>
        <cfvo type="percent" val="33"/>
        <cfvo type="percent" val="67"/>
      </iconSet>
    </cfRule>
    <cfRule type="iconSet" priority="348">
      <iconSet iconSet="3Arrows">
        <cfvo type="percent" val="0"/>
        <cfvo type="percent" val="33"/>
        <cfvo type="percent" val="67"/>
      </iconSet>
    </cfRule>
    <cfRule type="iconSet" priority="344">
      <iconSet iconSet="3Arrows">
        <cfvo type="percent" val="0"/>
        <cfvo type="percent" val="0"/>
        <cfvo type="percent" val="0" gte="0"/>
      </iconSet>
    </cfRule>
    <cfRule type="iconSet" priority="343">
      <iconSet iconSet="3Arrows">
        <cfvo type="percent" val="0"/>
        <cfvo type="percent" val="33"/>
        <cfvo type="percent" val="67"/>
      </iconSet>
    </cfRule>
    <cfRule type="iconSet" priority="347">
      <iconSet iconSet="3Arrows">
        <cfvo type="percent" val="0"/>
        <cfvo type="percent" val="0"/>
        <cfvo type="percent" val="0" gte="0"/>
      </iconSet>
    </cfRule>
  </conditionalFormatting>
  <conditionalFormatting sqref="L15:L40 L47 L49">
    <cfRule type="cellIs" dxfId="112" priority="342" operator="equal">
      <formula>"q"</formula>
    </cfRule>
  </conditionalFormatting>
  <conditionalFormatting sqref="L42:L43 L45 L53:L55 L57:L64 L66:L73 L75:L78 L81:L82">
    <cfRule type="cellIs" dxfId="111" priority="724" operator="equal">
      <formula>"q"</formula>
    </cfRule>
  </conditionalFormatting>
  <conditionalFormatting sqref="L42:L43 L51 L53:L55 L57:L64 L66:L73 L75:L78 L81:L82">
    <cfRule type="cellIs" dxfId="110" priority="723" operator="equal">
      <formula>"p"</formula>
    </cfRule>
  </conditionalFormatting>
  <conditionalFormatting sqref="L45 L42:L43">
    <cfRule type="iconSet" priority="761">
      <iconSet iconSet="3Arrows">
        <cfvo type="percent" val="0"/>
        <cfvo type="percent" val="33"/>
        <cfvo type="percent" val="67"/>
      </iconSet>
    </cfRule>
    <cfRule type="iconSet" priority="759">
      <iconSet iconSet="3Arrows">
        <cfvo type="percent" val="0"/>
        <cfvo type="percent" val="33"/>
        <cfvo type="percent" val="67"/>
      </iconSet>
    </cfRule>
    <cfRule type="iconSet" priority="760">
      <iconSet iconSet="3Arrows">
        <cfvo type="percent" val="0"/>
        <cfvo type="percent" val="0"/>
        <cfvo type="percent" val="0" gte="0"/>
      </iconSet>
    </cfRule>
  </conditionalFormatting>
  <conditionalFormatting sqref="L47 L49">
    <cfRule type="iconSet" priority="1410">
      <iconSet iconSet="3Arrows">
        <cfvo type="percent" val="0"/>
        <cfvo type="percent" val="0"/>
        <cfvo type="percent" val="0" gte="0"/>
      </iconSet>
    </cfRule>
    <cfRule type="iconSet" priority="1411">
      <iconSet iconSet="3Arrows">
        <cfvo type="percent" val="0"/>
        <cfvo type="percent" val="33"/>
        <cfvo type="percent" val="67"/>
      </iconSet>
    </cfRule>
    <cfRule type="iconSet" priority="1409">
      <iconSet iconSet="3Arrows">
        <cfvo type="percent" val="0"/>
        <cfvo type="percent" val="33"/>
        <cfvo type="percent" val="67"/>
      </iconSet>
    </cfRule>
  </conditionalFormatting>
  <conditionalFormatting sqref="L61:L64 L53:L55 L57:L59 L81:L82 L75:L78 L66:L73 L16:L40">
    <cfRule type="iconSet" priority="1122">
      <iconSet iconSet="3Arrows">
        <cfvo type="percent" val="0"/>
        <cfvo type="percent" val="33"/>
        <cfvo type="percent" val="67"/>
      </iconSet>
    </cfRule>
    <cfRule type="iconSet" priority="1121">
      <iconSet iconSet="3Arrows">
        <cfvo type="percent" val="0"/>
        <cfvo type="percent" val="0"/>
        <cfvo type="percent" val="0" gte="0"/>
      </iconSet>
    </cfRule>
    <cfRule type="iconSet" priority="1120">
      <iconSet iconSet="3Arrows">
        <cfvo type="percent" val="0"/>
        <cfvo type="percent" val="33"/>
        <cfvo type="percent" val="67"/>
      </iconSet>
    </cfRule>
  </conditionalFormatting>
  <conditionalFormatting sqref="M13:M14">
    <cfRule type="cellIs" dxfId="109" priority="187" operator="equal">
      <formula>"p"</formula>
    </cfRule>
    <cfRule type="cellIs" dxfId="108" priority="186" operator="equal">
      <formula>"q"</formula>
    </cfRule>
  </conditionalFormatting>
  <conditionalFormatting sqref="Q29:Q30 T42:T45 T75:T78 T81:T82">
    <cfRule type="cellIs" dxfId="107" priority="508" operator="equal">
      <formula>"q"</formula>
    </cfRule>
    <cfRule type="cellIs" dxfId="106" priority="507" operator="equal">
      <formula>"p"</formula>
    </cfRule>
  </conditionalFormatting>
  <conditionalFormatting sqref="T9">
    <cfRule type="iconSet" priority="677">
      <iconSet iconSet="3Arrows">
        <cfvo type="percent" val="0"/>
        <cfvo type="percent" val="33"/>
        <cfvo type="percent" val="67"/>
      </iconSet>
    </cfRule>
    <cfRule type="iconSet" priority="676">
      <iconSet iconSet="3Arrows">
        <cfvo type="percent" val="0"/>
        <cfvo type="percent" val="0"/>
        <cfvo type="percent" val="0" gte="0"/>
      </iconSet>
    </cfRule>
    <cfRule type="iconSet" priority="675">
      <iconSet iconSet="3Arrows">
        <cfvo type="percent" val="0"/>
        <cfvo type="percent" val="33"/>
        <cfvo type="percent" val="67"/>
      </iconSet>
    </cfRule>
  </conditionalFormatting>
  <conditionalFormatting sqref="T9:T10">
    <cfRule type="iconSet" priority="89">
      <iconSet iconSet="3Arrows">
        <cfvo type="percent" val="0"/>
        <cfvo type="percent" val="33"/>
        <cfvo type="percent" val="67"/>
      </iconSet>
    </cfRule>
    <cfRule type="iconSet" priority="91">
      <iconSet iconSet="3Arrows">
        <cfvo type="percent" val="0"/>
        <cfvo type="percent" val="33"/>
        <cfvo type="percent" val="67"/>
      </iconSet>
    </cfRule>
    <cfRule type="iconSet" priority="96">
      <iconSet iconSet="3Arrows">
        <cfvo type="percent" val="0"/>
        <cfvo type="percent" val="0"/>
        <cfvo type="percent" val="0" gte="0"/>
      </iconSet>
    </cfRule>
    <cfRule type="iconSet" priority="100">
      <iconSet iconSet="3Arrows">
        <cfvo type="percent" val="0"/>
        <cfvo type="percent" val="33"/>
        <cfvo type="percent" val="67"/>
      </iconSet>
    </cfRule>
    <cfRule type="iconSet" priority="99">
      <iconSet iconSet="3Arrows">
        <cfvo type="percent" val="0"/>
        <cfvo type="percent" val="0"/>
        <cfvo type="percent" val="0" gte="0"/>
      </iconSet>
    </cfRule>
    <cfRule type="iconSet" priority="98">
      <iconSet iconSet="3Arrows">
        <cfvo type="percent" val="0"/>
        <cfvo type="percent" val="33"/>
        <cfvo type="percent" val="67"/>
      </iconSet>
    </cfRule>
    <cfRule type="iconSet" priority="97">
      <iconSet iconSet="3Arrows">
        <cfvo type="percent" val="0"/>
        <cfvo type="percent" val="33"/>
        <cfvo type="percent" val="67"/>
      </iconSet>
    </cfRule>
    <cfRule type="iconSet" priority="95">
      <iconSet iconSet="3Arrows">
        <cfvo type="percent" val="0"/>
        <cfvo type="percent" val="33"/>
        <cfvo type="percent" val="67"/>
      </iconSet>
    </cfRule>
    <cfRule type="iconSet" priority="94">
      <iconSet iconSet="3Arrows">
        <cfvo type="percent" val="0"/>
        <cfvo type="percent" val="33"/>
        <cfvo type="percent" val="67"/>
      </iconSet>
    </cfRule>
    <cfRule type="iconSet" priority="93">
      <iconSet iconSet="3Arrows">
        <cfvo type="percent" val="0"/>
        <cfvo type="percent" val="0"/>
        <cfvo type="percent" val="0" gte="0"/>
      </iconSet>
    </cfRule>
    <cfRule type="iconSet" priority="92">
      <iconSet iconSet="3Arrows">
        <cfvo type="percent" val="0"/>
        <cfvo type="percent" val="33"/>
        <cfvo type="percent" val="67"/>
      </iconSet>
    </cfRule>
    <cfRule type="iconSet" priority="90">
      <iconSet iconSet="3Arrows">
        <cfvo type="percent" val="0"/>
        <cfvo type="percent" val="0"/>
        <cfvo type="percent" val="0" gte="0"/>
      </iconSet>
    </cfRule>
  </conditionalFormatting>
  <conditionalFormatting sqref="T9:T11">
    <cfRule type="cellIs" dxfId="105" priority="74" operator="equal">
      <formula>"q"</formula>
    </cfRule>
    <cfRule type="cellIs" dxfId="104" priority="73" operator="equal">
      <formula>"p"</formula>
    </cfRule>
    <cfRule type="cellIs" dxfId="103" priority="102" operator="equal">
      <formula>"p"</formula>
    </cfRule>
    <cfRule type="iconSet" priority="107">
      <iconSet iconSet="3Arrows">
        <cfvo type="percent" val="0"/>
        <cfvo type="percent" val="33"/>
        <cfvo type="percent" val="67"/>
      </iconSet>
    </cfRule>
    <cfRule type="iconSet" priority="108">
      <iconSet iconSet="3Arrows">
        <cfvo type="percent" val="0"/>
        <cfvo type="percent" val="0"/>
        <cfvo type="percent" val="0" gte="0"/>
      </iconSet>
    </cfRule>
    <cfRule type="iconSet" priority="109">
      <iconSet iconSet="3Arrows">
        <cfvo type="percent" val="0"/>
        <cfvo type="percent" val="33"/>
        <cfvo type="percent" val="67"/>
      </iconSet>
    </cfRule>
    <cfRule type="iconSet" priority="110">
      <iconSet iconSet="3Arrows">
        <cfvo type="percent" val="0"/>
        <cfvo type="percent" val="33"/>
        <cfvo type="percent" val="67"/>
      </iconSet>
    </cfRule>
    <cfRule type="iconSet" priority="111">
      <iconSet iconSet="3Arrows">
        <cfvo type="percent" val="0"/>
        <cfvo type="percent" val="0"/>
        <cfvo type="percent" val="0" gte="0"/>
      </iconSet>
    </cfRule>
    <cfRule type="iconSet" priority="112">
      <iconSet iconSet="3Arrows">
        <cfvo type="percent" val="0"/>
        <cfvo type="percent" val="33"/>
        <cfvo type="percent" val="67"/>
      </iconSet>
    </cfRule>
    <cfRule type="iconSet" priority="113">
      <iconSet iconSet="3Arrows">
        <cfvo type="percent" val="0"/>
        <cfvo type="percent" val="33"/>
        <cfvo type="percent" val="67"/>
      </iconSet>
    </cfRule>
    <cfRule type="iconSet" priority="114">
      <iconSet iconSet="3Arrows">
        <cfvo type="percent" val="0"/>
        <cfvo type="percent" val="0"/>
        <cfvo type="percent" val="0" gte="0"/>
      </iconSet>
    </cfRule>
    <cfRule type="iconSet" priority="115">
      <iconSet iconSet="3Arrows">
        <cfvo type="percent" val="0"/>
        <cfvo type="percent" val="33"/>
        <cfvo type="percent" val="67"/>
      </iconSet>
    </cfRule>
    <cfRule type="cellIs" dxfId="102" priority="101" operator="equal">
      <formula>"q"</formula>
    </cfRule>
    <cfRule type="iconSet" priority="116">
      <iconSet iconSet="3Arrows">
        <cfvo type="percent" val="0"/>
        <cfvo type="percent" val="33"/>
        <cfvo type="percent" val="67"/>
      </iconSet>
    </cfRule>
    <cfRule type="iconSet" priority="117">
      <iconSet iconSet="3Arrows">
        <cfvo type="percent" val="0"/>
        <cfvo type="percent" val="0"/>
        <cfvo type="percent" val="0" gte="0"/>
      </iconSet>
    </cfRule>
    <cfRule type="iconSet" priority="118">
      <iconSet iconSet="3Arrows">
        <cfvo type="percent" val="0"/>
        <cfvo type="percent" val="33"/>
        <cfvo type="percent" val="67"/>
      </iconSet>
    </cfRule>
  </conditionalFormatting>
  <conditionalFormatting sqref="T9:T14">
    <cfRule type="cellIs" dxfId="101" priority="105" operator="equal">
      <formula>"p"</formula>
    </cfRule>
    <cfRule type="cellIs" dxfId="100" priority="106" operator="equal">
      <formula>"q"</formula>
    </cfRule>
    <cfRule type="cellIs" dxfId="99" priority="119" operator="equal">
      <formula>"q"</formula>
    </cfRule>
    <cfRule type="cellIs" dxfId="98" priority="120" operator="equal">
      <formula>"p"</formula>
    </cfRule>
  </conditionalFormatting>
  <conditionalFormatting sqref="T9:T17 T20:T28">
    <cfRule type="cellIs" dxfId="97" priority="151" operator="equal">
      <formula>"p"</formula>
    </cfRule>
    <cfRule type="cellIs" dxfId="96" priority="152" operator="equal">
      <formula>"q"</formula>
    </cfRule>
  </conditionalFormatting>
  <conditionalFormatting sqref="T10:T11">
    <cfRule type="iconSet" priority="670">
      <iconSet iconSet="3Arrows">
        <cfvo type="percent" val="0"/>
        <cfvo type="percent" val="33"/>
        <cfvo type="percent" val="67"/>
      </iconSet>
    </cfRule>
    <cfRule type="iconSet" priority="671">
      <iconSet iconSet="3Arrows">
        <cfvo type="percent" val="0"/>
        <cfvo type="percent" val="0"/>
        <cfvo type="percent" val="0" gte="0"/>
      </iconSet>
    </cfRule>
    <cfRule type="iconSet" priority="672">
      <iconSet iconSet="3Arrows">
        <cfvo type="percent" val="0"/>
        <cfvo type="percent" val="33"/>
        <cfvo type="percent" val="67"/>
      </iconSet>
    </cfRule>
  </conditionalFormatting>
  <conditionalFormatting sqref="T11">
    <cfRule type="iconSet" priority="78">
      <iconSet iconSet="3Arrows">
        <cfvo type="percent" val="0"/>
        <cfvo type="percent" val="33"/>
        <cfvo type="percent" val="67"/>
      </iconSet>
    </cfRule>
    <cfRule type="iconSet" priority="86">
      <iconSet iconSet="3Arrows">
        <cfvo type="percent" val="0"/>
        <cfvo type="percent" val="33"/>
        <cfvo type="percent" val="67"/>
      </iconSet>
    </cfRule>
    <cfRule type="iconSet" priority="85">
      <iconSet iconSet="3Arrows">
        <cfvo type="percent" val="0"/>
        <cfvo type="percent" val="0"/>
        <cfvo type="percent" val="0" gte="0"/>
      </iconSet>
    </cfRule>
    <cfRule type="iconSet" priority="84">
      <iconSet iconSet="3Arrows">
        <cfvo type="percent" val="0"/>
        <cfvo type="percent" val="33"/>
        <cfvo type="percent" val="67"/>
      </iconSet>
    </cfRule>
    <cfRule type="iconSet" priority="83">
      <iconSet iconSet="3Arrows">
        <cfvo type="percent" val="0"/>
        <cfvo type="percent" val="33"/>
        <cfvo type="percent" val="67"/>
      </iconSet>
    </cfRule>
    <cfRule type="iconSet" priority="82">
      <iconSet iconSet="3Arrows">
        <cfvo type="percent" val="0"/>
        <cfvo type="percent" val="0"/>
        <cfvo type="percent" val="0" gte="0"/>
      </iconSet>
    </cfRule>
    <cfRule type="iconSet" priority="81">
      <iconSet iconSet="3Arrows">
        <cfvo type="percent" val="0"/>
        <cfvo type="percent" val="33"/>
        <cfvo type="percent" val="67"/>
      </iconSet>
    </cfRule>
    <cfRule type="iconSet" priority="80">
      <iconSet iconSet="3Arrows">
        <cfvo type="percent" val="0"/>
        <cfvo type="percent" val="33"/>
        <cfvo type="percent" val="67"/>
      </iconSet>
    </cfRule>
    <cfRule type="iconSet" priority="79">
      <iconSet iconSet="3Arrows">
        <cfvo type="percent" val="0"/>
        <cfvo type="percent" val="0"/>
        <cfvo type="percent" val="0" gte="0"/>
      </iconSet>
    </cfRule>
    <cfRule type="iconSet" priority="77">
      <iconSet iconSet="3Arrows">
        <cfvo type="percent" val="0"/>
        <cfvo type="percent" val="33"/>
        <cfvo type="percent" val="67"/>
      </iconSet>
    </cfRule>
    <cfRule type="iconSet" priority="76">
      <iconSet iconSet="3Arrows">
        <cfvo type="percent" val="0"/>
        <cfvo type="percent" val="0"/>
        <cfvo type="percent" val="0" gte="0"/>
      </iconSet>
    </cfRule>
    <cfRule type="iconSet" priority="75">
      <iconSet iconSet="3Arrows">
        <cfvo type="percent" val="0"/>
        <cfvo type="percent" val="33"/>
        <cfvo type="percent" val="67"/>
      </iconSet>
    </cfRule>
    <cfRule type="iconSet" priority="329">
      <iconSet iconSet="3Arrows">
        <cfvo type="percent" val="0"/>
        <cfvo type="percent" val="33"/>
        <cfvo type="percent" val="67"/>
      </iconSet>
    </cfRule>
    <cfRule type="iconSet" priority="330">
      <iconSet iconSet="3Arrows">
        <cfvo type="percent" val="0"/>
        <cfvo type="percent" val="0"/>
        <cfvo type="percent" val="0" gte="0"/>
      </iconSet>
    </cfRule>
    <cfRule type="iconSet" priority="331">
      <iconSet iconSet="3Arrows">
        <cfvo type="percent" val="0"/>
        <cfvo type="percent" val="33"/>
        <cfvo type="percent" val="67"/>
      </iconSet>
    </cfRule>
    <cfRule type="iconSet" priority="332">
      <iconSet iconSet="3Arrows">
        <cfvo type="percent" val="0"/>
        <cfvo type="percent" val="33"/>
        <cfvo type="percent" val="67"/>
      </iconSet>
    </cfRule>
    <cfRule type="iconSet" priority="333">
      <iconSet iconSet="3Arrows">
        <cfvo type="percent" val="0"/>
        <cfvo type="percent" val="0"/>
        <cfvo type="percent" val="0" gte="0"/>
      </iconSet>
    </cfRule>
    <cfRule type="iconSet" priority="334">
      <iconSet iconSet="3Arrows">
        <cfvo type="percent" val="0"/>
        <cfvo type="percent" val="33"/>
        <cfvo type="percent" val="67"/>
      </iconSet>
    </cfRule>
  </conditionalFormatting>
  <conditionalFormatting sqref="T12:T13">
    <cfRule type="iconSet" priority="146">
      <iconSet iconSet="3Arrows">
        <cfvo type="percent" val="0"/>
        <cfvo type="percent" val="33"/>
        <cfvo type="percent" val="67"/>
      </iconSet>
    </cfRule>
    <cfRule type="iconSet" priority="139">
      <iconSet iconSet="3Arrows">
        <cfvo type="percent" val="0"/>
        <cfvo type="percent" val="33"/>
        <cfvo type="percent" val="67"/>
      </iconSet>
    </cfRule>
    <cfRule type="iconSet" priority="138">
      <iconSet iconSet="3Arrows">
        <cfvo type="percent" val="0"/>
        <cfvo type="percent" val="0"/>
        <cfvo type="percent" val="0" gte="0"/>
      </iconSet>
    </cfRule>
    <cfRule type="iconSet" priority="143">
      <iconSet iconSet="3Arrows">
        <cfvo type="percent" val="0"/>
        <cfvo type="percent" val="33"/>
        <cfvo type="percent" val="67"/>
      </iconSet>
    </cfRule>
    <cfRule type="iconSet" priority="140">
      <iconSet iconSet="3Arrows">
        <cfvo type="percent" val="0"/>
        <cfvo type="percent" val="33"/>
        <cfvo type="percent" val="67"/>
      </iconSet>
    </cfRule>
    <cfRule type="iconSet" priority="141">
      <iconSet iconSet="3Arrows">
        <cfvo type="percent" val="0"/>
        <cfvo type="percent" val="0"/>
        <cfvo type="percent" val="0" gte="0"/>
      </iconSet>
    </cfRule>
    <cfRule type="iconSet" priority="142">
      <iconSet iconSet="3Arrows">
        <cfvo type="percent" val="0"/>
        <cfvo type="percent" val="33"/>
        <cfvo type="percent" val="67"/>
      </iconSet>
    </cfRule>
    <cfRule type="iconSet" priority="144">
      <iconSet iconSet="3Arrows">
        <cfvo type="percent" val="0"/>
        <cfvo type="percent" val="0"/>
        <cfvo type="percent" val="0" gte="0"/>
      </iconSet>
    </cfRule>
    <cfRule type="iconSet" priority="148">
      <iconSet iconSet="3Arrows">
        <cfvo type="percent" val="0"/>
        <cfvo type="percent" val="33"/>
        <cfvo type="percent" val="67"/>
      </iconSet>
    </cfRule>
    <cfRule type="iconSet" priority="147">
      <iconSet iconSet="3Arrows">
        <cfvo type="percent" val="0"/>
        <cfvo type="percent" val="0"/>
        <cfvo type="percent" val="0" gte="0"/>
      </iconSet>
    </cfRule>
    <cfRule type="iconSet" priority="137">
      <iconSet iconSet="3Arrows">
        <cfvo type="percent" val="0"/>
        <cfvo type="percent" val="33"/>
        <cfvo type="percent" val="67"/>
      </iconSet>
    </cfRule>
    <cfRule type="iconSet" priority="145">
      <iconSet iconSet="3Arrows">
        <cfvo type="percent" val="0"/>
        <cfvo type="percent" val="33"/>
        <cfvo type="percent" val="67"/>
      </iconSet>
    </cfRule>
  </conditionalFormatting>
  <conditionalFormatting sqref="T12:T14">
    <cfRule type="iconSet" priority="156">
      <iconSet iconSet="3Arrows">
        <cfvo type="percent" val="0"/>
        <cfvo type="percent" val="33"/>
        <cfvo type="percent" val="67"/>
      </iconSet>
    </cfRule>
    <cfRule type="iconSet" priority="155">
      <iconSet iconSet="3Arrows">
        <cfvo type="percent" val="0"/>
        <cfvo type="percent" val="33"/>
        <cfvo type="percent" val="67"/>
      </iconSet>
    </cfRule>
    <cfRule type="iconSet" priority="163">
      <iconSet iconSet="3Arrows">
        <cfvo type="percent" val="0"/>
        <cfvo type="percent" val="0"/>
        <cfvo type="percent" val="0" gte="0"/>
      </iconSet>
    </cfRule>
    <cfRule type="iconSet" priority="154">
      <iconSet iconSet="3Arrows">
        <cfvo type="percent" val="0"/>
        <cfvo type="percent" val="0"/>
        <cfvo type="percent" val="0" gte="0"/>
      </iconSet>
    </cfRule>
    <cfRule type="iconSet" priority="162">
      <iconSet iconSet="3Arrows">
        <cfvo type="percent" val="0"/>
        <cfvo type="percent" val="33"/>
        <cfvo type="percent" val="67"/>
      </iconSet>
    </cfRule>
    <cfRule type="iconSet" priority="161">
      <iconSet iconSet="3Arrows">
        <cfvo type="percent" val="0"/>
        <cfvo type="percent" val="33"/>
        <cfvo type="percent" val="67"/>
      </iconSet>
    </cfRule>
    <cfRule type="iconSet" priority="153">
      <iconSet iconSet="3Arrows">
        <cfvo type="percent" val="0"/>
        <cfvo type="percent" val="33"/>
        <cfvo type="percent" val="67"/>
      </iconSet>
    </cfRule>
    <cfRule type="iconSet" priority="160">
      <iconSet iconSet="3Arrows">
        <cfvo type="percent" val="0"/>
        <cfvo type="percent" val="0"/>
        <cfvo type="percent" val="0" gte="0"/>
      </iconSet>
    </cfRule>
    <cfRule type="iconSet" priority="159">
      <iconSet iconSet="3Arrows">
        <cfvo type="percent" val="0"/>
        <cfvo type="percent" val="33"/>
        <cfvo type="percent" val="67"/>
      </iconSet>
    </cfRule>
    <cfRule type="iconSet" priority="158">
      <iconSet iconSet="3Arrows">
        <cfvo type="percent" val="0"/>
        <cfvo type="percent" val="33"/>
        <cfvo type="percent" val="67"/>
      </iconSet>
    </cfRule>
    <cfRule type="iconSet" priority="157">
      <iconSet iconSet="3Arrows">
        <cfvo type="percent" val="0"/>
        <cfvo type="percent" val="0"/>
        <cfvo type="percent" val="0" gte="0"/>
      </iconSet>
    </cfRule>
    <cfRule type="cellIs" dxfId="95" priority="166" operator="equal">
      <formula>"p"</formula>
    </cfRule>
    <cfRule type="cellIs" dxfId="94" priority="165" operator="equal">
      <formula>"q"</formula>
    </cfRule>
    <cfRule type="iconSet" priority="164">
      <iconSet iconSet="3Arrows">
        <cfvo type="percent" val="0"/>
        <cfvo type="percent" val="33"/>
        <cfvo type="percent" val="67"/>
      </iconSet>
    </cfRule>
  </conditionalFormatting>
  <conditionalFormatting sqref="T14">
    <cfRule type="iconSet" priority="126">
      <iconSet iconSet="3Arrows">
        <cfvo type="percent" val="0"/>
        <cfvo type="percent" val="33"/>
        <cfvo type="percent" val="67"/>
      </iconSet>
    </cfRule>
    <cfRule type="iconSet" priority="127">
      <iconSet iconSet="3Arrows">
        <cfvo type="percent" val="0"/>
        <cfvo type="percent" val="0"/>
        <cfvo type="percent" val="0" gte="0"/>
      </iconSet>
    </cfRule>
    <cfRule type="iconSet" priority="128">
      <iconSet iconSet="3Arrows">
        <cfvo type="percent" val="0"/>
        <cfvo type="percent" val="33"/>
        <cfvo type="percent" val="67"/>
      </iconSet>
    </cfRule>
    <cfRule type="iconSet" priority="129">
      <iconSet iconSet="3Arrows">
        <cfvo type="percent" val="0"/>
        <cfvo type="percent" val="33"/>
        <cfvo type="percent" val="67"/>
      </iconSet>
    </cfRule>
    <cfRule type="iconSet" priority="130">
      <iconSet iconSet="3Arrows">
        <cfvo type="percent" val="0"/>
        <cfvo type="percent" val="0"/>
        <cfvo type="percent" val="0" gte="0"/>
      </iconSet>
    </cfRule>
    <cfRule type="iconSet" priority="123">
      <iconSet iconSet="3Arrows">
        <cfvo type="percent" val="0"/>
        <cfvo type="percent" val="33"/>
        <cfvo type="percent" val="67"/>
      </iconSet>
    </cfRule>
    <cfRule type="iconSet" priority="134">
      <iconSet iconSet="3Arrows">
        <cfvo type="percent" val="0"/>
        <cfvo type="percent" val="33"/>
        <cfvo type="percent" val="67"/>
      </iconSet>
    </cfRule>
    <cfRule type="iconSet" priority="125">
      <iconSet iconSet="3Arrows">
        <cfvo type="percent" val="0"/>
        <cfvo type="percent" val="33"/>
        <cfvo type="percent" val="67"/>
      </iconSet>
    </cfRule>
    <cfRule type="iconSet" priority="124">
      <iconSet iconSet="3Arrows">
        <cfvo type="percent" val="0"/>
        <cfvo type="percent" val="0"/>
        <cfvo type="percent" val="0" gte="0"/>
      </iconSet>
    </cfRule>
    <cfRule type="iconSet" priority="133">
      <iconSet iconSet="3Arrows">
        <cfvo type="percent" val="0"/>
        <cfvo type="percent" val="0"/>
        <cfvo type="percent" val="0" gte="0"/>
      </iconSet>
    </cfRule>
    <cfRule type="iconSet" priority="132">
      <iconSet iconSet="3Arrows">
        <cfvo type="percent" val="0"/>
        <cfvo type="percent" val="33"/>
        <cfvo type="percent" val="67"/>
      </iconSet>
    </cfRule>
    <cfRule type="iconSet" priority="131">
      <iconSet iconSet="3Arrows">
        <cfvo type="percent" val="0"/>
        <cfvo type="percent" val="33"/>
        <cfvo type="percent" val="67"/>
      </iconSet>
    </cfRule>
  </conditionalFormatting>
  <conditionalFormatting sqref="T15:T17 T31:T40 Q29:Q30 T20:T28">
    <cfRule type="iconSet" priority="2145">
      <iconSet iconSet="3Arrows">
        <cfvo type="percent" val="0"/>
        <cfvo type="percent" val="33"/>
        <cfvo type="percent" val="67"/>
      </iconSet>
    </cfRule>
    <cfRule type="iconSet" priority="2146">
      <iconSet iconSet="3Arrows">
        <cfvo type="percent" val="0"/>
        <cfvo type="percent" val="0"/>
        <cfvo type="percent" val="0" gte="0"/>
      </iconSet>
    </cfRule>
    <cfRule type="iconSet" priority="2147">
      <iconSet iconSet="3Arrows">
        <cfvo type="percent" val="0"/>
        <cfvo type="percent" val="33"/>
        <cfvo type="percent" val="67"/>
      </iconSet>
    </cfRule>
  </conditionalFormatting>
  <conditionalFormatting sqref="T18">
    <cfRule type="iconSet" priority="5">
      <iconSet iconSet="3Arrows">
        <cfvo type="percent" val="0"/>
        <cfvo type="percent" val="33"/>
        <cfvo type="percent" val="67"/>
      </iconSet>
    </cfRule>
    <cfRule type="iconSet" priority="6">
      <iconSet iconSet="3Arrows">
        <cfvo type="percent" val="0"/>
        <cfvo type="percent" val="0"/>
        <cfvo type="percent" val="0" gte="0"/>
      </iconSet>
    </cfRule>
    <cfRule type="iconSet" priority="7">
      <iconSet iconSet="3Arrows">
        <cfvo type="percent" val="0"/>
        <cfvo type="percent" val="33"/>
        <cfvo type="percent" val="67"/>
      </iconSet>
    </cfRule>
  </conditionalFormatting>
  <conditionalFormatting sqref="T18:T20">
    <cfRule type="cellIs" dxfId="93" priority="4" operator="equal">
      <formula>"p"</formula>
    </cfRule>
    <cfRule type="cellIs" dxfId="92" priority="1" operator="equal">
      <formula>"p"</formula>
    </cfRule>
    <cfRule type="cellIs" dxfId="91" priority="2" operator="equal">
      <formula>"q"</formula>
    </cfRule>
    <cfRule type="cellIs" dxfId="90" priority="3" operator="equal">
      <formula>"q"</formula>
    </cfRule>
  </conditionalFormatting>
  <conditionalFormatting sqref="T19">
    <cfRule type="iconSet" priority="21">
      <iconSet iconSet="3Arrows">
        <cfvo type="percent" val="0"/>
        <cfvo type="percent" val="33"/>
        <cfvo type="percent" val="67"/>
      </iconSet>
    </cfRule>
    <cfRule type="iconSet" priority="17">
      <iconSet iconSet="3Arrows">
        <cfvo type="percent" val="0"/>
        <cfvo type="percent" val="0"/>
        <cfvo type="percent" val="0" gte="0"/>
      </iconSet>
    </cfRule>
    <cfRule type="iconSet" priority="16">
      <iconSet iconSet="3Arrows">
        <cfvo type="percent" val="0"/>
        <cfvo type="percent" val="33"/>
        <cfvo type="percent" val="67"/>
      </iconSet>
    </cfRule>
    <cfRule type="iconSet" priority="15">
      <iconSet iconSet="3Arrows">
        <cfvo type="percent" val="0"/>
        <cfvo type="percent" val="33"/>
        <cfvo type="percent" val="67"/>
      </iconSet>
    </cfRule>
    <cfRule type="iconSet" priority="14">
      <iconSet iconSet="3Arrows">
        <cfvo type="percent" val="0"/>
        <cfvo type="percent" val="0"/>
        <cfvo type="percent" val="0" gte="0"/>
      </iconSet>
    </cfRule>
    <cfRule type="iconSet" priority="13">
      <iconSet iconSet="3Arrows">
        <cfvo type="percent" val="0"/>
        <cfvo type="percent" val="33"/>
        <cfvo type="percent" val="67"/>
      </iconSet>
    </cfRule>
    <cfRule type="iconSet" priority="12">
      <iconSet iconSet="3Arrows">
        <cfvo type="percent" val="0"/>
        <cfvo type="percent" val="33"/>
        <cfvo type="percent" val="67"/>
      </iconSet>
    </cfRule>
    <cfRule type="iconSet" priority="18">
      <iconSet iconSet="3Arrows">
        <cfvo type="percent" val="0"/>
        <cfvo type="percent" val="33"/>
        <cfvo type="percent" val="67"/>
      </iconSet>
    </cfRule>
    <cfRule type="iconSet" priority="19">
      <iconSet iconSet="3Arrows">
        <cfvo type="percent" val="0"/>
        <cfvo type="percent" val="33"/>
        <cfvo type="percent" val="67"/>
      </iconSet>
    </cfRule>
    <cfRule type="iconSet" priority="11">
      <iconSet iconSet="3Arrows">
        <cfvo type="percent" val="0"/>
        <cfvo type="percent" val="0"/>
        <cfvo type="percent" val="0" gte="0"/>
      </iconSet>
    </cfRule>
    <cfRule type="iconSet" priority="10">
      <iconSet iconSet="3Arrows">
        <cfvo type="percent" val="0"/>
        <cfvo type="percent" val="33"/>
        <cfvo type="percent" val="67"/>
      </iconSet>
    </cfRule>
    <cfRule type="iconSet" priority="20">
      <iconSet iconSet="3Arrows">
        <cfvo type="percent" val="0"/>
        <cfvo type="percent" val="0"/>
        <cfvo type="percent" val="0" gte="0"/>
      </iconSet>
    </cfRule>
  </conditionalFormatting>
  <conditionalFormatting sqref="T20">
    <cfRule type="iconSet" priority="45">
      <iconSet iconSet="3Arrows">
        <cfvo type="percent" val="0"/>
        <cfvo type="percent" val="33"/>
        <cfvo type="percent" val="67"/>
      </iconSet>
    </cfRule>
    <cfRule type="iconSet" priority="58">
      <iconSet iconSet="3Arrows">
        <cfvo type="percent" val="0"/>
        <cfvo type="percent" val="33"/>
        <cfvo type="percent" val="67"/>
      </iconSet>
    </cfRule>
    <cfRule type="iconSet" priority="57">
      <iconSet iconSet="3Arrows">
        <cfvo type="percent" val="0"/>
        <cfvo type="percent" val="0"/>
        <cfvo type="percent" val="0" gte="0"/>
      </iconSet>
    </cfRule>
    <cfRule type="iconSet" priority="56">
      <iconSet iconSet="3Arrows">
        <cfvo type="percent" val="0"/>
        <cfvo type="percent" val="33"/>
        <cfvo type="percent" val="67"/>
      </iconSet>
    </cfRule>
    <cfRule type="cellIs" dxfId="89" priority="55" operator="equal">
      <formula>"p"</formula>
    </cfRule>
    <cfRule type="cellIs" dxfId="88" priority="54" operator="equal">
      <formula>"q"</formula>
    </cfRule>
    <cfRule type="iconSet" priority="53">
      <iconSet iconSet="3Arrows">
        <cfvo type="percent" val="0"/>
        <cfvo type="percent" val="33"/>
        <cfvo type="percent" val="67"/>
      </iconSet>
    </cfRule>
    <cfRule type="iconSet" priority="52">
      <iconSet iconSet="3Arrows">
        <cfvo type="percent" val="0"/>
        <cfvo type="percent" val="0"/>
        <cfvo type="percent" val="0" gte="0"/>
      </iconSet>
    </cfRule>
    <cfRule type="iconSet" priority="51">
      <iconSet iconSet="3Arrows">
        <cfvo type="percent" val="0"/>
        <cfvo type="percent" val="33"/>
        <cfvo type="percent" val="67"/>
      </iconSet>
    </cfRule>
    <cfRule type="iconSet" priority="50">
      <iconSet iconSet="3Arrows">
        <cfvo type="percent" val="0"/>
        <cfvo type="percent" val="33"/>
        <cfvo type="percent" val="67"/>
      </iconSet>
    </cfRule>
    <cfRule type="iconSet" priority="49">
      <iconSet iconSet="3Arrows">
        <cfvo type="percent" val="0"/>
        <cfvo type="percent" val="0"/>
        <cfvo type="percent" val="0" gte="0"/>
      </iconSet>
    </cfRule>
    <cfRule type="iconSet" priority="34">
      <iconSet iconSet="3Arrows">
        <cfvo type="percent" val="0"/>
        <cfvo type="percent" val="33"/>
        <cfvo type="percent" val="67"/>
      </iconSet>
    </cfRule>
    <cfRule type="iconSet" priority="33">
      <iconSet iconSet="3Arrows">
        <cfvo type="percent" val="0"/>
        <cfvo type="percent" val="0"/>
        <cfvo type="percent" val="0" gte="0"/>
      </iconSet>
    </cfRule>
    <cfRule type="iconSet" priority="32">
      <iconSet iconSet="3Arrows">
        <cfvo type="percent" val="0"/>
        <cfvo type="percent" val="33"/>
        <cfvo type="percent" val="67"/>
      </iconSet>
    </cfRule>
    <cfRule type="iconSet" priority="37">
      <iconSet iconSet="3Arrows">
        <cfvo type="percent" val="0"/>
        <cfvo type="percent" val="33"/>
        <cfvo type="percent" val="67"/>
      </iconSet>
    </cfRule>
    <cfRule type="iconSet" priority="28">
      <iconSet iconSet="3Arrows">
        <cfvo type="percent" val="0"/>
        <cfvo type="percent" val="33"/>
        <cfvo type="percent" val="67"/>
      </iconSet>
    </cfRule>
    <cfRule type="iconSet" priority="27">
      <iconSet iconSet="3Arrows">
        <cfvo type="percent" val="0"/>
        <cfvo type="percent" val="0"/>
        <cfvo type="percent" val="0" gte="0"/>
      </iconSet>
    </cfRule>
    <cfRule type="iconSet" priority="26">
      <iconSet iconSet="3Arrows">
        <cfvo type="percent" val="0"/>
        <cfvo type="percent" val="33"/>
        <cfvo type="percent" val="67"/>
      </iconSet>
    </cfRule>
    <cfRule type="iconSet" priority="30">
      <iconSet iconSet="3Arrows">
        <cfvo type="percent" val="0"/>
        <cfvo type="percent" val="0"/>
        <cfvo type="percent" val="0" gte="0"/>
      </iconSet>
    </cfRule>
    <cfRule type="iconSet" priority="48">
      <iconSet iconSet="3Arrows">
        <cfvo type="percent" val="0"/>
        <cfvo type="percent" val="33"/>
        <cfvo type="percent" val="67"/>
      </iconSet>
    </cfRule>
    <cfRule type="iconSet" priority="47">
      <iconSet iconSet="3Arrows">
        <cfvo type="percent" val="0"/>
        <cfvo type="percent" val="33"/>
        <cfvo type="percent" val="67"/>
      </iconSet>
    </cfRule>
    <cfRule type="iconSet" priority="46">
      <iconSet iconSet="3Arrows">
        <cfvo type="percent" val="0"/>
        <cfvo type="percent" val="0"/>
        <cfvo type="percent" val="0" gte="0"/>
      </iconSet>
    </cfRule>
    <cfRule type="iconSet" priority="31">
      <iconSet iconSet="3Arrows">
        <cfvo type="percent" val="0"/>
        <cfvo type="percent" val="33"/>
        <cfvo type="percent" val="67"/>
      </iconSet>
    </cfRule>
    <cfRule type="iconSet" priority="44">
      <iconSet iconSet="3Arrows">
        <cfvo type="percent" val="0"/>
        <cfvo type="percent" val="33"/>
        <cfvo type="percent" val="67"/>
      </iconSet>
    </cfRule>
    <cfRule type="iconSet" priority="43">
      <iconSet iconSet="3Arrows">
        <cfvo type="percent" val="0"/>
        <cfvo type="percent" val="0"/>
        <cfvo type="percent" val="0" gte="0"/>
      </iconSet>
    </cfRule>
    <cfRule type="iconSet" priority="42">
      <iconSet iconSet="3Arrows">
        <cfvo type="percent" val="0"/>
        <cfvo type="percent" val="33"/>
        <cfvo type="percent" val="67"/>
      </iconSet>
    </cfRule>
    <cfRule type="cellIs" dxfId="87" priority="41" operator="equal">
      <formula>"q"</formula>
    </cfRule>
    <cfRule type="cellIs" dxfId="86" priority="40" operator="equal">
      <formula>"p"</formula>
    </cfRule>
    <cfRule type="iconSet" priority="29">
      <iconSet iconSet="3Arrows">
        <cfvo type="percent" val="0"/>
        <cfvo type="percent" val="33"/>
        <cfvo type="percent" val="67"/>
      </iconSet>
    </cfRule>
    <cfRule type="iconSet" priority="36">
      <iconSet iconSet="3Arrows">
        <cfvo type="percent" val="0"/>
        <cfvo type="percent" val="0"/>
        <cfvo type="percent" val="0" gte="0"/>
      </iconSet>
    </cfRule>
    <cfRule type="iconSet" priority="35">
      <iconSet iconSet="3Arrows">
        <cfvo type="percent" val="0"/>
        <cfvo type="percent" val="33"/>
        <cfvo type="percent" val="67"/>
      </iconSet>
    </cfRule>
  </conditionalFormatting>
  <conditionalFormatting sqref="T20:T28 T31:T40 Q29:Q30">
    <cfRule type="iconSet" priority="2241">
      <iconSet iconSet="3Arrows">
        <cfvo type="percent" val="0"/>
        <cfvo type="percent" val="33"/>
        <cfvo type="percent" val="67"/>
      </iconSet>
    </cfRule>
    <cfRule type="iconSet" priority="2246">
      <iconSet iconSet="3Arrows">
        <cfvo type="percent" val="0"/>
        <cfvo type="percent" val="33"/>
        <cfvo type="percent" val="67"/>
      </iconSet>
    </cfRule>
    <cfRule type="iconSet" priority="2245">
      <iconSet iconSet="3Arrows">
        <cfvo type="percent" val="0"/>
        <cfvo type="percent" val="0"/>
        <cfvo type="percent" val="0" gte="0"/>
      </iconSet>
    </cfRule>
    <cfRule type="iconSet" priority="2243">
      <iconSet iconSet="3Arrows">
        <cfvo type="percent" val="0"/>
        <cfvo type="percent" val="33"/>
        <cfvo type="percent" val="67"/>
      </iconSet>
    </cfRule>
    <cfRule type="iconSet" priority="2242">
      <iconSet iconSet="3Arrows">
        <cfvo type="percent" val="0"/>
        <cfvo type="percent" val="0"/>
        <cfvo type="percent" val="0" gte="0"/>
      </iconSet>
    </cfRule>
    <cfRule type="iconSet" priority="2244">
      <iconSet iconSet="3Arrows">
        <cfvo type="percent" val="0"/>
        <cfvo type="percent" val="33"/>
        <cfvo type="percent" val="67"/>
      </iconSet>
    </cfRule>
  </conditionalFormatting>
  <conditionalFormatting sqref="T31:T40 Q29:Q30 T20:T28">
    <cfRule type="iconSet" priority="2162">
      <iconSet iconSet="3Arrows">
        <cfvo type="percent" val="0"/>
        <cfvo type="percent" val="33"/>
        <cfvo type="percent" val="67"/>
      </iconSet>
    </cfRule>
    <cfRule type="iconSet" priority="2163">
      <iconSet iconSet="3Arrows">
        <cfvo type="percent" val="0"/>
        <cfvo type="percent" val="33"/>
        <cfvo type="percent" val="67"/>
      </iconSet>
    </cfRule>
    <cfRule type="iconSet" priority="2164">
      <iconSet iconSet="3Arrows">
        <cfvo type="percent" val="0"/>
        <cfvo type="percent" val="0"/>
        <cfvo type="percent" val="0" gte="0"/>
      </iconSet>
    </cfRule>
    <cfRule type="iconSet" priority="2165">
      <iconSet iconSet="3Arrows">
        <cfvo type="percent" val="0"/>
        <cfvo type="percent" val="33"/>
        <cfvo type="percent" val="67"/>
      </iconSet>
    </cfRule>
    <cfRule type="iconSet" priority="2166">
      <iconSet iconSet="3Arrows">
        <cfvo type="percent" val="0"/>
        <cfvo type="percent" val="33"/>
        <cfvo type="percent" val="67"/>
      </iconSet>
    </cfRule>
    <cfRule type="iconSet" priority="2167">
      <iconSet iconSet="3Arrows">
        <cfvo type="percent" val="0"/>
        <cfvo type="percent" val="0"/>
        <cfvo type="percent" val="0" gte="0"/>
      </iconSet>
    </cfRule>
    <cfRule type="iconSet" priority="2159">
      <iconSet iconSet="3Arrows">
        <cfvo type="percent" val="0"/>
        <cfvo type="percent" val="33"/>
        <cfvo type="percent" val="67"/>
      </iconSet>
    </cfRule>
    <cfRule type="iconSet" priority="2169">
      <iconSet iconSet="3Arrows">
        <cfvo type="percent" val="0"/>
        <cfvo type="percent" val="33"/>
        <cfvo type="percent" val="67"/>
      </iconSet>
    </cfRule>
    <cfRule type="iconSet" priority="2170">
      <iconSet iconSet="3Arrows">
        <cfvo type="percent" val="0"/>
        <cfvo type="percent" val="0"/>
        <cfvo type="percent" val="0" gte="0"/>
      </iconSet>
    </cfRule>
    <cfRule type="iconSet" priority="2173">
      <iconSet iconSet="3Arrows">
        <cfvo type="percent" val="0"/>
        <cfvo type="percent" val="0"/>
        <cfvo type="percent" val="0" gte="0"/>
      </iconSet>
    </cfRule>
    <cfRule type="iconSet" priority="2171">
      <iconSet iconSet="3Arrows">
        <cfvo type="percent" val="0"/>
        <cfvo type="percent" val="33"/>
        <cfvo type="percent" val="67"/>
      </iconSet>
    </cfRule>
    <cfRule type="iconSet" priority="2172">
      <iconSet iconSet="3Arrows">
        <cfvo type="percent" val="0"/>
        <cfvo type="percent" val="33"/>
        <cfvo type="percent" val="67"/>
      </iconSet>
    </cfRule>
    <cfRule type="iconSet" priority="2174">
      <iconSet iconSet="3Arrows">
        <cfvo type="percent" val="0"/>
        <cfvo type="percent" val="33"/>
        <cfvo type="percent" val="67"/>
      </iconSet>
    </cfRule>
    <cfRule type="iconSet" priority="2175">
      <iconSet iconSet="3Arrows">
        <cfvo type="percent" val="0"/>
        <cfvo type="percent" val="33"/>
        <cfvo type="percent" val="67"/>
      </iconSet>
    </cfRule>
    <cfRule type="iconSet" priority="2177">
      <iconSet iconSet="3Arrows">
        <cfvo type="percent" val="0"/>
        <cfvo type="percent" val="33"/>
        <cfvo type="percent" val="67"/>
      </iconSet>
    </cfRule>
    <cfRule type="iconSet" priority="2168">
      <iconSet iconSet="3Arrows">
        <cfvo type="percent" val="0"/>
        <cfvo type="percent" val="33"/>
        <cfvo type="percent" val="67"/>
      </iconSet>
    </cfRule>
    <cfRule type="iconSet" priority="2161">
      <iconSet iconSet="3Arrows">
        <cfvo type="percent" val="0"/>
        <cfvo type="percent" val="0"/>
        <cfvo type="percent" val="0" gte="0"/>
      </iconSet>
    </cfRule>
    <cfRule type="iconSet" priority="2160">
      <iconSet iconSet="3Arrows">
        <cfvo type="percent" val="0"/>
        <cfvo type="percent" val="33"/>
        <cfvo type="percent" val="67"/>
      </iconSet>
    </cfRule>
    <cfRule type="iconSet" priority="2158">
      <iconSet iconSet="3Arrows">
        <cfvo type="percent" val="0"/>
        <cfvo type="percent" val="0"/>
        <cfvo type="percent" val="0" gte="0"/>
      </iconSet>
    </cfRule>
    <cfRule type="iconSet" priority="2176">
      <iconSet iconSet="3Arrows">
        <cfvo type="percent" val="0"/>
        <cfvo type="percent" val="0"/>
        <cfvo type="percent" val="0" gte="0"/>
      </iconSet>
    </cfRule>
    <cfRule type="iconSet" priority="2157">
      <iconSet iconSet="3Arrows">
        <cfvo type="percent" val="0"/>
        <cfvo type="percent" val="33"/>
        <cfvo type="percent" val="67"/>
      </iconSet>
    </cfRule>
  </conditionalFormatting>
  <conditionalFormatting sqref="T42">
    <cfRule type="iconSet" priority="710">
      <iconSet iconSet="3Arrows">
        <cfvo type="percent" val="0"/>
        <cfvo type="percent" val="33"/>
        <cfvo type="percent" val="67"/>
      </iconSet>
    </cfRule>
    <cfRule type="iconSet" priority="712">
      <iconSet iconSet="3Arrows">
        <cfvo type="percent" val="0"/>
        <cfvo type="percent" val="33"/>
        <cfvo type="percent" val="67"/>
      </iconSet>
    </cfRule>
    <cfRule type="iconSet" priority="711">
      <iconSet iconSet="3Arrows">
        <cfvo type="percent" val="0"/>
        <cfvo type="percent" val="0"/>
        <cfvo type="percent" val="0" gte="0"/>
      </iconSet>
    </cfRule>
  </conditionalFormatting>
  <conditionalFormatting sqref="T42:T45">
    <cfRule type="iconSet" priority="756">
      <iconSet iconSet="3Arrows">
        <cfvo type="percent" val="0"/>
        <cfvo type="percent" val="33"/>
        <cfvo type="percent" val="67"/>
      </iconSet>
    </cfRule>
    <cfRule type="iconSet" priority="757">
      <iconSet iconSet="3Arrows">
        <cfvo type="percent" val="0"/>
        <cfvo type="percent" val="0"/>
        <cfvo type="percent" val="0" gte="0"/>
      </iconSet>
    </cfRule>
    <cfRule type="iconSet" priority="758">
      <iconSet iconSet="3Arrows">
        <cfvo type="percent" val="0"/>
        <cfvo type="percent" val="33"/>
        <cfvo type="percent" val="67"/>
      </iconSet>
    </cfRule>
  </conditionalFormatting>
  <conditionalFormatting sqref="T43:T45">
    <cfRule type="iconSet" priority="707">
      <iconSet iconSet="3Arrows">
        <cfvo type="percent" val="0"/>
        <cfvo type="percent" val="33"/>
        <cfvo type="percent" val="67"/>
      </iconSet>
    </cfRule>
    <cfRule type="iconSet" priority="706">
      <iconSet iconSet="3Arrows">
        <cfvo type="percent" val="0"/>
        <cfvo type="percent" val="0"/>
        <cfvo type="percent" val="0" gte="0"/>
      </iconSet>
    </cfRule>
    <cfRule type="iconSet" priority="705">
      <iconSet iconSet="3Arrows">
        <cfvo type="percent" val="0"/>
        <cfvo type="percent" val="33"/>
        <cfvo type="percent" val="67"/>
      </iconSet>
    </cfRule>
  </conditionalFormatting>
  <conditionalFormatting sqref="T47 T49">
    <cfRule type="cellIs" dxfId="85" priority="1433" operator="equal">
      <formula>"p"</formula>
    </cfRule>
    <cfRule type="iconSet" priority="1437">
      <iconSet iconSet="3Arrows">
        <cfvo type="percent" val="0"/>
        <cfvo type="percent" val="33"/>
        <cfvo type="percent" val="67"/>
      </iconSet>
    </cfRule>
    <cfRule type="iconSet" priority="1436">
      <iconSet iconSet="3Arrows">
        <cfvo type="percent" val="0"/>
        <cfvo type="percent" val="0"/>
        <cfvo type="percent" val="0" gte="0"/>
      </iconSet>
    </cfRule>
    <cfRule type="cellIs" dxfId="84" priority="1434" operator="equal">
      <formula>"q"</formula>
    </cfRule>
    <cfRule type="iconSet" priority="1435">
      <iconSet iconSet="3Arrows">
        <cfvo type="percent" val="0"/>
        <cfvo type="percent" val="33"/>
        <cfvo type="percent" val="67"/>
      </iconSet>
    </cfRule>
  </conditionalFormatting>
  <conditionalFormatting sqref="T47">
    <cfRule type="cellIs" dxfId="83" priority="66" operator="equal">
      <formula>"p"</formula>
    </cfRule>
    <cfRule type="cellIs" dxfId="82" priority="67" operator="equal">
      <formula>"q"</formula>
    </cfRule>
    <cfRule type="iconSet" priority="68">
      <iconSet iconSet="3Arrows">
        <cfvo type="percent" val="0"/>
        <cfvo type="percent" val="33"/>
        <cfvo type="percent" val="67"/>
      </iconSet>
    </cfRule>
    <cfRule type="iconSet" priority="69">
      <iconSet iconSet="3Arrows">
        <cfvo type="percent" val="0"/>
        <cfvo type="percent" val="0"/>
        <cfvo type="percent" val="0" gte="0"/>
      </iconSet>
    </cfRule>
    <cfRule type="iconSet" priority="70">
      <iconSet iconSet="3Arrows">
        <cfvo type="percent" val="0"/>
        <cfvo type="percent" val="33"/>
        <cfvo type="percent" val="67"/>
      </iconSet>
    </cfRule>
    <cfRule type="cellIs" dxfId="81" priority="71" operator="equal">
      <formula>"q"</formula>
    </cfRule>
    <cfRule type="iconSet" priority="690">
      <iconSet iconSet="3Arrows">
        <cfvo type="percent" val="0"/>
        <cfvo type="percent" val="33"/>
        <cfvo type="percent" val="67"/>
      </iconSet>
    </cfRule>
    <cfRule type="iconSet" priority="692">
      <iconSet iconSet="3Arrows">
        <cfvo type="percent" val="0"/>
        <cfvo type="percent" val="33"/>
        <cfvo type="percent" val="67"/>
      </iconSet>
    </cfRule>
    <cfRule type="cellIs" dxfId="80" priority="72" operator="equal">
      <formula>"p"</formula>
    </cfRule>
    <cfRule type="iconSet" priority="691">
      <iconSet iconSet="3Arrows">
        <cfvo type="percent" val="0"/>
        <cfvo type="percent" val="0"/>
        <cfvo type="percent" val="0" gte="0"/>
      </iconSet>
    </cfRule>
  </conditionalFormatting>
  <conditionalFormatting sqref="T49">
    <cfRule type="iconSet" priority="681">
      <iconSet iconSet="3Arrows">
        <cfvo type="percent" val="0"/>
        <cfvo type="percent" val="0"/>
        <cfvo type="percent" val="0" gte="0"/>
      </iconSet>
    </cfRule>
    <cfRule type="cellIs" dxfId="79" priority="65" operator="equal">
      <formula>"p"</formula>
    </cfRule>
    <cfRule type="cellIs" dxfId="78" priority="64" operator="equal">
      <formula>"q"</formula>
    </cfRule>
    <cfRule type="iconSet" priority="682">
      <iconSet iconSet="3Arrows">
        <cfvo type="percent" val="0"/>
        <cfvo type="percent" val="33"/>
        <cfvo type="percent" val="67"/>
      </iconSet>
    </cfRule>
    <cfRule type="iconSet" priority="61">
      <iconSet iconSet="3Arrows">
        <cfvo type="percent" val="0"/>
        <cfvo type="percent" val="33"/>
        <cfvo type="percent" val="67"/>
      </iconSet>
    </cfRule>
    <cfRule type="cellIs" dxfId="77" priority="59" operator="equal">
      <formula>"p"</formula>
    </cfRule>
    <cfRule type="iconSet" priority="680">
      <iconSet iconSet="3Arrows">
        <cfvo type="percent" val="0"/>
        <cfvo type="percent" val="33"/>
        <cfvo type="percent" val="67"/>
      </iconSet>
    </cfRule>
    <cfRule type="cellIs" dxfId="76" priority="60" operator="equal">
      <formula>"q"</formula>
    </cfRule>
    <cfRule type="iconSet" priority="62">
      <iconSet iconSet="3Arrows">
        <cfvo type="percent" val="0"/>
        <cfvo type="percent" val="0"/>
        <cfvo type="percent" val="0" gte="0"/>
      </iconSet>
    </cfRule>
    <cfRule type="iconSet" priority="63">
      <iconSet iconSet="3Arrows">
        <cfvo type="percent" val="0"/>
        <cfvo type="percent" val="33"/>
        <cfvo type="percent" val="67"/>
      </iconSet>
    </cfRule>
  </conditionalFormatting>
  <conditionalFormatting sqref="T53">
    <cfRule type="iconSet" priority="585">
      <iconSet iconSet="3Arrows">
        <cfvo type="percent" val="0"/>
        <cfvo type="percent" val="33"/>
        <cfvo type="percent" val="67"/>
      </iconSet>
    </cfRule>
    <cfRule type="iconSet" priority="587">
      <iconSet iconSet="3Arrows">
        <cfvo type="percent" val="0"/>
        <cfvo type="percent" val="33"/>
        <cfvo type="percent" val="67"/>
      </iconSet>
    </cfRule>
    <cfRule type="iconSet" priority="586">
      <iconSet iconSet="3Arrows">
        <cfvo type="percent" val="0"/>
        <cfvo type="percent" val="0"/>
        <cfvo type="percent" val="0" gte="0"/>
      </iconSet>
    </cfRule>
  </conditionalFormatting>
  <conditionalFormatting sqref="T53:T55 T61:T64">
    <cfRule type="cellIs" dxfId="75" priority="574" operator="equal">
      <formula>"q"</formula>
    </cfRule>
    <cfRule type="cellIs" dxfId="74" priority="573" operator="equal">
      <formula>"p"</formula>
    </cfRule>
  </conditionalFormatting>
  <conditionalFormatting sqref="T54">
    <cfRule type="iconSet" priority="582">
      <iconSet iconSet="3Arrows">
        <cfvo type="percent" val="0"/>
        <cfvo type="percent" val="33"/>
        <cfvo type="percent" val="67"/>
      </iconSet>
    </cfRule>
    <cfRule type="iconSet" priority="580">
      <iconSet iconSet="3Arrows">
        <cfvo type="percent" val="0"/>
        <cfvo type="percent" val="33"/>
        <cfvo type="percent" val="67"/>
      </iconSet>
    </cfRule>
    <cfRule type="iconSet" priority="581">
      <iconSet iconSet="3Arrows">
        <cfvo type="percent" val="0"/>
        <cfvo type="percent" val="0"/>
        <cfvo type="percent" val="0" gte="0"/>
      </iconSet>
    </cfRule>
  </conditionalFormatting>
  <conditionalFormatting sqref="T55">
    <cfRule type="iconSet" priority="577">
      <iconSet iconSet="3Arrows">
        <cfvo type="percent" val="0"/>
        <cfvo type="percent" val="33"/>
        <cfvo type="percent" val="67"/>
      </iconSet>
    </cfRule>
    <cfRule type="iconSet" priority="575">
      <iconSet iconSet="3Arrows">
        <cfvo type="percent" val="0"/>
        <cfvo type="percent" val="33"/>
        <cfvo type="percent" val="67"/>
      </iconSet>
    </cfRule>
    <cfRule type="iconSet" priority="576">
      <iconSet iconSet="3Arrows">
        <cfvo type="percent" val="0"/>
        <cfvo type="percent" val="0"/>
        <cfvo type="percent" val="0" gte="0"/>
      </iconSet>
    </cfRule>
  </conditionalFormatting>
  <conditionalFormatting sqref="T57">
    <cfRule type="iconSet" priority="1038">
      <iconSet iconSet="3Arrows">
        <cfvo type="percent" val="0"/>
        <cfvo type="percent" val="33"/>
        <cfvo type="percent" val="67"/>
      </iconSet>
    </cfRule>
    <cfRule type="cellIs" dxfId="73" priority="1025" operator="equal">
      <formula>"p"</formula>
    </cfRule>
    <cfRule type="cellIs" dxfId="72" priority="1026" operator="equal">
      <formula>"q"</formula>
    </cfRule>
    <cfRule type="iconSet" priority="1027">
      <iconSet iconSet="3Arrows">
        <cfvo type="percent" val="0"/>
        <cfvo type="percent" val="33"/>
        <cfvo type="percent" val="67"/>
      </iconSet>
    </cfRule>
    <cfRule type="iconSet" priority="1029">
      <iconSet iconSet="3Arrows">
        <cfvo type="percent" val="0"/>
        <cfvo type="percent" val="33"/>
        <cfvo type="percent" val="67"/>
      </iconSet>
    </cfRule>
    <cfRule type="iconSet" priority="1030">
      <iconSet iconSet="3Arrows">
        <cfvo type="percent" val="0"/>
        <cfvo type="percent" val="33"/>
        <cfvo type="percent" val="67"/>
      </iconSet>
    </cfRule>
    <cfRule type="iconSet" priority="1028">
      <iconSet iconSet="3Arrows">
        <cfvo type="percent" val="0"/>
        <cfvo type="percent" val="0"/>
        <cfvo type="percent" val="0" gte="0"/>
      </iconSet>
    </cfRule>
    <cfRule type="iconSet" priority="1031">
      <iconSet iconSet="3Arrows">
        <cfvo type="percent" val="0"/>
        <cfvo type="percent" val="0"/>
        <cfvo type="percent" val="0" gte="0"/>
      </iconSet>
    </cfRule>
    <cfRule type="iconSet" priority="1032">
      <iconSet iconSet="3Arrows">
        <cfvo type="percent" val="0"/>
        <cfvo type="percent" val="33"/>
        <cfvo type="percent" val="67"/>
      </iconSet>
    </cfRule>
    <cfRule type="iconSet" priority="1033">
      <iconSet iconSet="3Arrows">
        <cfvo type="percent" val="0"/>
        <cfvo type="percent" val="33"/>
        <cfvo type="percent" val="67"/>
      </iconSet>
    </cfRule>
    <cfRule type="iconSet" priority="1034">
      <iconSet iconSet="3Arrows">
        <cfvo type="percent" val="0"/>
        <cfvo type="percent" val="0"/>
        <cfvo type="percent" val="0" gte="0"/>
      </iconSet>
    </cfRule>
    <cfRule type="iconSet" priority="1035">
      <iconSet iconSet="3Arrows">
        <cfvo type="percent" val="0"/>
        <cfvo type="percent" val="33"/>
        <cfvo type="percent" val="67"/>
      </iconSet>
    </cfRule>
    <cfRule type="iconSet" priority="1036">
      <iconSet iconSet="3Arrows">
        <cfvo type="percent" val="0"/>
        <cfvo type="percent" val="33"/>
        <cfvo type="percent" val="67"/>
      </iconSet>
    </cfRule>
    <cfRule type="iconSet" priority="1037">
      <iconSet iconSet="3Arrows">
        <cfvo type="percent" val="0"/>
        <cfvo type="percent" val="0"/>
        <cfvo type="percent" val="0" gte="0"/>
      </iconSet>
    </cfRule>
  </conditionalFormatting>
  <conditionalFormatting sqref="T61">
    <cfRule type="iconSet" priority="605">
      <iconSet iconSet="3Arrows">
        <cfvo type="percent" val="0"/>
        <cfvo type="percent" val="33"/>
        <cfvo type="percent" val="67"/>
      </iconSet>
    </cfRule>
    <cfRule type="iconSet" priority="606">
      <iconSet iconSet="3Arrows">
        <cfvo type="percent" val="0"/>
        <cfvo type="percent" val="0"/>
        <cfvo type="percent" val="0" gte="0"/>
      </iconSet>
    </cfRule>
    <cfRule type="iconSet" priority="607">
      <iconSet iconSet="3Arrows">
        <cfvo type="percent" val="0"/>
        <cfvo type="percent" val="33"/>
        <cfvo type="percent" val="67"/>
      </iconSet>
    </cfRule>
  </conditionalFormatting>
  <conditionalFormatting sqref="T61:T64 T53:T55 T57:T59 T81:T82 T75:T78 T66:T73 T31:T40 Q29:Q30 T9:T11 T15:T17 T20:T28">
    <cfRule type="iconSet" priority="1146">
      <iconSet iconSet="3Arrows">
        <cfvo type="percent" val="0"/>
        <cfvo type="percent" val="0"/>
        <cfvo type="percent" val="0" gte="0"/>
      </iconSet>
    </cfRule>
    <cfRule type="iconSet" priority="1147">
      <iconSet iconSet="3Arrows">
        <cfvo type="percent" val="0"/>
        <cfvo type="percent" val="33"/>
        <cfvo type="percent" val="67"/>
      </iconSet>
    </cfRule>
    <cfRule type="iconSet" priority="1145">
      <iconSet iconSet="3Arrows">
        <cfvo type="percent" val="0"/>
        <cfvo type="percent" val="33"/>
        <cfvo type="percent" val="67"/>
      </iconSet>
    </cfRule>
  </conditionalFormatting>
  <conditionalFormatting sqref="T62">
    <cfRule type="iconSet" priority="600">
      <iconSet iconSet="3Arrows">
        <cfvo type="percent" val="0"/>
        <cfvo type="percent" val="33"/>
        <cfvo type="percent" val="67"/>
      </iconSet>
    </cfRule>
    <cfRule type="iconSet" priority="602">
      <iconSet iconSet="3Arrows">
        <cfvo type="percent" val="0"/>
        <cfvo type="percent" val="33"/>
        <cfvo type="percent" val="67"/>
      </iconSet>
    </cfRule>
    <cfRule type="iconSet" priority="601">
      <iconSet iconSet="3Arrows">
        <cfvo type="percent" val="0"/>
        <cfvo type="percent" val="0"/>
        <cfvo type="percent" val="0" gte="0"/>
      </iconSet>
    </cfRule>
  </conditionalFormatting>
  <conditionalFormatting sqref="T63">
    <cfRule type="iconSet" priority="595">
      <iconSet iconSet="3Arrows">
        <cfvo type="percent" val="0"/>
        <cfvo type="percent" val="33"/>
        <cfvo type="percent" val="67"/>
      </iconSet>
    </cfRule>
    <cfRule type="iconSet" priority="596">
      <iconSet iconSet="3Arrows">
        <cfvo type="percent" val="0"/>
        <cfvo type="percent" val="0"/>
        <cfvo type="percent" val="0" gte="0"/>
      </iconSet>
    </cfRule>
    <cfRule type="iconSet" priority="597">
      <iconSet iconSet="3Arrows">
        <cfvo type="percent" val="0"/>
        <cfvo type="percent" val="33"/>
        <cfvo type="percent" val="67"/>
      </iconSet>
    </cfRule>
  </conditionalFormatting>
  <conditionalFormatting sqref="T64">
    <cfRule type="iconSet" priority="590">
      <iconSet iconSet="3Arrows">
        <cfvo type="percent" val="0"/>
        <cfvo type="percent" val="33"/>
        <cfvo type="percent" val="67"/>
      </iconSet>
    </cfRule>
    <cfRule type="iconSet" priority="591">
      <iconSet iconSet="3Arrows">
        <cfvo type="percent" val="0"/>
        <cfvo type="percent" val="0"/>
        <cfvo type="percent" val="0" gte="0"/>
      </iconSet>
    </cfRule>
    <cfRule type="iconSet" priority="592">
      <iconSet iconSet="3Arrows">
        <cfvo type="percent" val="0"/>
        <cfvo type="percent" val="33"/>
        <cfvo type="percent" val="67"/>
      </iconSet>
    </cfRule>
  </conditionalFormatting>
  <conditionalFormatting sqref="T66">
    <cfRule type="iconSet" priority="627">
      <iconSet iconSet="3Arrows">
        <cfvo type="percent" val="0"/>
        <cfvo type="percent" val="33"/>
        <cfvo type="percent" val="67"/>
      </iconSet>
    </cfRule>
    <cfRule type="iconSet" priority="626">
      <iconSet iconSet="3Arrows">
        <cfvo type="percent" val="0"/>
        <cfvo type="percent" val="0"/>
        <cfvo type="percent" val="0" gte="0"/>
      </iconSet>
    </cfRule>
    <cfRule type="iconSet" priority="625">
      <iconSet iconSet="3Arrows">
        <cfvo type="percent" val="0"/>
        <cfvo type="percent" val="33"/>
        <cfvo type="percent" val="67"/>
      </iconSet>
    </cfRule>
  </conditionalFormatting>
  <conditionalFormatting sqref="T66:T68">
    <cfRule type="cellIs" dxfId="71" priority="638" operator="equal">
      <formula>"p"</formula>
    </cfRule>
    <cfRule type="cellIs" dxfId="70" priority="639" operator="equal">
      <formula>"q"</formula>
    </cfRule>
  </conditionalFormatting>
  <conditionalFormatting sqref="T67:T68">
    <cfRule type="iconSet" priority="622">
      <iconSet iconSet="3Arrows">
        <cfvo type="percent" val="0"/>
        <cfvo type="percent" val="33"/>
        <cfvo type="percent" val="67"/>
      </iconSet>
    </cfRule>
    <cfRule type="iconSet" priority="621">
      <iconSet iconSet="3Arrows">
        <cfvo type="percent" val="0"/>
        <cfvo type="percent" val="0"/>
        <cfvo type="percent" val="0" gte="0"/>
      </iconSet>
    </cfRule>
    <cfRule type="iconSet" priority="620">
      <iconSet iconSet="3Arrows">
        <cfvo type="percent" val="0"/>
        <cfvo type="percent" val="33"/>
        <cfvo type="percent" val="67"/>
      </iconSet>
    </cfRule>
  </conditionalFormatting>
  <conditionalFormatting sqref="T72">
    <cfRule type="iconSet" priority="456">
      <iconSet iconSet="3Arrows">
        <cfvo type="percent" val="0"/>
        <cfvo type="percent" val="33"/>
        <cfvo type="percent" val="67"/>
      </iconSet>
    </cfRule>
    <cfRule type="iconSet" priority="455">
      <iconSet iconSet="3Arrows">
        <cfvo type="percent" val="0"/>
        <cfvo type="percent" val="0"/>
        <cfvo type="percent" val="0" gte="0"/>
      </iconSet>
    </cfRule>
    <cfRule type="iconSet" priority="454">
      <iconSet iconSet="3Arrows">
        <cfvo type="percent" val="0"/>
        <cfvo type="percent" val="33"/>
        <cfvo type="percent" val="67"/>
      </iconSet>
    </cfRule>
  </conditionalFormatting>
  <conditionalFormatting sqref="T72:T73">
    <cfRule type="cellIs" dxfId="69" priority="453" operator="equal">
      <formula>"q"</formula>
    </cfRule>
    <cfRule type="cellIs" dxfId="68" priority="452" operator="equal">
      <formula>"p"</formula>
    </cfRule>
  </conditionalFormatting>
  <conditionalFormatting sqref="T73">
    <cfRule type="iconSet" priority="451">
      <iconSet iconSet="3Arrows">
        <cfvo type="percent" val="0"/>
        <cfvo type="percent" val="33"/>
        <cfvo type="percent" val="67"/>
      </iconSet>
    </cfRule>
    <cfRule type="iconSet" priority="450">
      <iconSet iconSet="3Arrows">
        <cfvo type="percent" val="0"/>
        <cfvo type="percent" val="0"/>
        <cfvo type="percent" val="0" gte="0"/>
      </iconSet>
    </cfRule>
    <cfRule type="iconSet" priority="449">
      <iconSet iconSet="3Arrows">
        <cfvo type="percent" val="0"/>
        <cfvo type="percent" val="33"/>
        <cfvo type="percent" val="67"/>
      </iconSet>
    </cfRule>
  </conditionalFormatting>
  <conditionalFormatting sqref="T75">
    <cfRule type="iconSet" priority="616">
      <iconSet iconSet="3Arrows">
        <cfvo type="percent" val="0"/>
        <cfvo type="percent" val="0"/>
        <cfvo type="percent" val="0" gte="0"/>
      </iconSet>
    </cfRule>
    <cfRule type="iconSet" priority="615">
      <iconSet iconSet="3Arrows">
        <cfvo type="percent" val="0"/>
        <cfvo type="percent" val="33"/>
        <cfvo type="percent" val="67"/>
      </iconSet>
    </cfRule>
    <cfRule type="iconSet" priority="617">
      <iconSet iconSet="3Arrows">
        <cfvo type="percent" val="0"/>
        <cfvo type="percent" val="33"/>
        <cfvo type="percent" val="67"/>
      </iconSet>
    </cfRule>
  </conditionalFormatting>
  <conditionalFormatting sqref="T76">
    <cfRule type="iconSet" priority="1166">
      <iconSet iconSet="3Arrows">
        <cfvo type="percent" val="0"/>
        <cfvo type="percent" val="33"/>
        <cfvo type="percent" val="67"/>
      </iconSet>
    </cfRule>
    <cfRule type="iconSet" priority="1167">
      <iconSet iconSet="3Arrows">
        <cfvo type="percent" val="0"/>
        <cfvo type="percent" val="0"/>
        <cfvo type="percent" val="0" gte="0"/>
      </iconSet>
    </cfRule>
    <cfRule type="iconSet" priority="1168">
      <iconSet iconSet="3Arrows">
        <cfvo type="percent" val="0"/>
        <cfvo type="percent" val="33"/>
        <cfvo type="percent" val="67"/>
      </iconSet>
    </cfRule>
  </conditionalFormatting>
  <conditionalFormatting sqref="U13:Z14">
    <cfRule type="cellIs" dxfId="67" priority="185" operator="equal">
      <formula>"p"</formula>
    </cfRule>
    <cfRule type="cellIs" dxfId="66" priority="184" operator="equal">
      <formula>"q"</formula>
    </cfRule>
  </conditionalFormatting>
  <conditionalFormatting sqref="V7">
    <cfRule type="cellIs" dxfId="65" priority="501" operator="equal">
      <formula>"q"</formula>
    </cfRule>
    <cfRule type="cellIs" dxfId="64" priority="502" operator="equal">
      <formula>"p"</formula>
    </cfRule>
  </conditionalFormatting>
  <conditionalFormatting sqref="W65">
    <cfRule type="cellIs" dxfId="63" priority="500" operator="equal">
      <formula>"p"</formula>
    </cfRule>
    <cfRule type="cellIs" dxfId="62" priority="499" operator="equal">
      <formula>"q"</formula>
    </cfRule>
  </conditionalFormatting>
  <conditionalFormatting sqref="W74">
    <cfRule type="cellIs" dxfId="61" priority="497" operator="equal">
      <formula>"q"</formula>
    </cfRule>
    <cfRule type="cellIs" dxfId="60" priority="498" operator="equal">
      <formula>"p"</formula>
    </cfRule>
  </conditionalFormatting>
  <conditionalFormatting sqref="W80">
    <cfRule type="cellIs" dxfId="59" priority="485" operator="equal">
      <formula>"q"</formula>
    </cfRule>
    <cfRule type="cellIs" dxfId="58" priority="486" operator="equal">
      <formula>"p"</formula>
    </cfRule>
  </conditionalFormatting>
  <conditionalFormatting sqref="AB67">
    <cfRule type="cellIs" dxfId="57" priority="487" operator="equal">
      <formula>"q"</formula>
    </cfRule>
    <cfRule type="cellIs" dxfId="56" priority="488" operator="equal">
      <formula>"p"</formula>
    </cfRule>
  </conditionalFormatting>
  <hyperlinks>
    <hyperlink ref="A1" location="Home!A1" display="Home!A1" xr:uid="{DFCC8804-3005-4B55-A623-101B4B129D81}"/>
  </hyperlinks>
  <pageMargins left="0.25" right="0.25" top="0.75" bottom="0.75" header="0.3" footer="0.3"/>
  <pageSetup paperSize="9" scale="53" fitToHeight="2" orientation="landscape" horizontalDpi="300" verticalDpi="300" r:id="rId1"/>
  <headerFooter scaleWithDoc="0">
    <oddHeader>&amp;L&amp;G</oddHeader>
    <oddFooter>&amp;R&amp;P</oddFooter>
  </headerFooter>
  <rowBreaks count="1" manualBreakCount="1">
    <brk id="83" min="1" max="17"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66469-5A79-4F4D-94E3-10F25C418AF3}">
  <sheetPr codeName="Sheet4">
    <tabColor theme="6"/>
    <pageSetUpPr fitToPage="1"/>
  </sheetPr>
  <dimension ref="A1:AH46"/>
  <sheetViews>
    <sheetView showGridLines="0" zoomScaleNormal="100" workbookViewId="0">
      <selection activeCell="A5" sqref="A5"/>
    </sheetView>
  </sheetViews>
  <sheetFormatPr defaultColWidth="8.85546875" defaultRowHeight="15" x14ac:dyDescent="0.25"/>
  <cols>
    <col min="1" max="1" width="10.85546875" style="6" customWidth="1"/>
    <col min="2" max="2" width="55.85546875" style="6" customWidth="1"/>
    <col min="3" max="3" width="6.85546875" style="6" customWidth="1"/>
    <col min="4" max="4" width="8.85546875" style="6" customWidth="1"/>
    <col min="5" max="9" width="11.42578125" style="6" customWidth="1"/>
    <col min="10" max="10" width="1.42578125" customWidth="1"/>
    <col min="11" max="11" width="5.140625" style="56" customWidth="1"/>
    <col min="12" max="12" width="11" style="6" customWidth="1"/>
    <col min="13" max="13" width="10" style="6" customWidth="1"/>
    <col min="14" max="15" width="11" style="6" customWidth="1"/>
    <col min="16" max="17" width="11" style="99" customWidth="1"/>
    <col min="18" max="18" width="1.42578125" customWidth="1"/>
    <col min="19" max="19" width="7.85546875" style="47" customWidth="1"/>
    <col min="20" max="20" width="7.85546875" style="6" customWidth="1"/>
    <col min="21" max="21" width="9.140625" style="6" customWidth="1"/>
    <col min="22" max="22" width="11" style="6" customWidth="1"/>
    <col min="23" max="25" width="11" style="99" customWidth="1"/>
    <col min="26" max="16384" width="8.85546875" style="6"/>
  </cols>
  <sheetData>
    <row r="1" spans="1:34" ht="20.100000000000001" customHeight="1" x14ac:dyDescent="0.25">
      <c r="A1" s="212" t="s">
        <v>27</v>
      </c>
    </row>
    <row r="3" spans="1:34" x14ac:dyDescent="0.25">
      <c r="M3" s="248"/>
      <c r="N3" s="248"/>
    </row>
    <row r="4" spans="1:34" ht="24.6" customHeight="1" x14ac:dyDescent="0.25">
      <c r="M4" s="248"/>
      <c r="N4" s="248"/>
    </row>
    <row r="5" spans="1:34" ht="24.6" customHeight="1" x14ac:dyDescent="0.25">
      <c r="B5" s="221" t="s">
        <v>8</v>
      </c>
      <c r="C5" s="299"/>
      <c r="D5" s="299"/>
      <c r="E5" s="299"/>
      <c r="F5" s="299"/>
      <c r="G5" s="299"/>
      <c r="H5" s="299"/>
      <c r="I5" s="299"/>
      <c r="K5" s="299"/>
      <c r="L5" s="299"/>
      <c r="M5" s="299"/>
      <c r="N5" s="299"/>
      <c r="O5" s="299"/>
      <c r="P5" s="299"/>
      <c r="Q5" s="299"/>
      <c r="S5" s="299"/>
      <c r="T5" s="299"/>
      <c r="U5" s="299"/>
      <c r="V5" s="299"/>
      <c r="W5" s="299"/>
      <c r="X5" s="299"/>
      <c r="Y5" s="299"/>
    </row>
    <row r="6" spans="1:34" ht="14.85" customHeight="1" x14ac:dyDescent="0.25">
      <c r="B6" s="21"/>
      <c r="C6" s="462" t="s">
        <v>29</v>
      </c>
      <c r="D6" s="462"/>
      <c r="E6" s="462"/>
      <c r="F6" s="462"/>
      <c r="G6" s="462"/>
      <c r="H6" s="462"/>
      <c r="I6" s="462"/>
      <c r="K6" s="462" t="s">
        <v>30</v>
      </c>
      <c r="L6" s="462"/>
      <c r="M6" s="462"/>
      <c r="N6" s="462"/>
      <c r="O6" s="462"/>
      <c r="P6" s="462"/>
      <c r="Q6" s="462"/>
      <c r="S6" s="462" t="s">
        <v>31</v>
      </c>
      <c r="T6" s="462"/>
      <c r="U6" s="462"/>
      <c r="V6" s="462"/>
      <c r="W6" s="462"/>
      <c r="X6" s="462"/>
      <c r="Y6" s="462"/>
    </row>
    <row r="7" spans="1:34" ht="35.1" customHeight="1" thickBot="1" x14ac:dyDescent="0.3">
      <c r="B7" s="48"/>
      <c r="C7" s="463" t="s">
        <v>33</v>
      </c>
      <c r="D7" s="463"/>
      <c r="E7" s="160" t="s">
        <v>34</v>
      </c>
      <c r="F7" s="161" t="s">
        <v>35</v>
      </c>
      <c r="G7" s="161" t="s">
        <v>36</v>
      </c>
      <c r="H7" s="161" t="s">
        <v>37</v>
      </c>
      <c r="I7" s="161" t="s">
        <v>118</v>
      </c>
      <c r="K7" s="463" t="s">
        <v>33</v>
      </c>
      <c r="L7" s="463"/>
      <c r="M7" s="160" t="s">
        <v>34</v>
      </c>
      <c r="N7" s="161" t="s">
        <v>35</v>
      </c>
      <c r="O7" s="161" t="s">
        <v>36</v>
      </c>
      <c r="P7" s="161" t="s">
        <v>37</v>
      </c>
      <c r="Q7" s="161" t="s">
        <v>118</v>
      </c>
      <c r="S7" s="463" t="s">
        <v>33</v>
      </c>
      <c r="T7" s="463"/>
      <c r="U7" s="160" t="s">
        <v>34</v>
      </c>
      <c r="V7" s="161" t="s">
        <v>35</v>
      </c>
      <c r="W7" s="161" t="s">
        <v>36</v>
      </c>
      <c r="X7" s="161" t="s">
        <v>37</v>
      </c>
      <c r="Y7" s="161" t="s">
        <v>38</v>
      </c>
    </row>
    <row r="8" spans="1:34" ht="15.75" thickBot="1" x14ac:dyDescent="0.3">
      <c r="B8" s="40" t="s">
        <v>119</v>
      </c>
      <c r="C8" s="40"/>
      <c r="D8" s="40"/>
      <c r="E8" s="40"/>
      <c r="F8" s="40"/>
      <c r="G8" s="40"/>
      <c r="H8" s="40"/>
      <c r="I8" s="40"/>
      <c r="K8" s="43"/>
      <c r="L8" s="41"/>
      <c r="M8" s="41"/>
      <c r="N8" s="41"/>
      <c r="O8" s="41"/>
      <c r="P8" s="100"/>
      <c r="Q8" s="100"/>
      <c r="S8" s="115"/>
      <c r="T8" s="41"/>
      <c r="U8" s="41"/>
      <c r="V8" s="41"/>
      <c r="W8" s="100"/>
      <c r="X8" s="100"/>
      <c r="Y8" s="100"/>
    </row>
    <row r="9" spans="1:34" ht="15.75" thickBot="1" x14ac:dyDescent="0.3">
      <c r="B9" s="49" t="s">
        <v>120</v>
      </c>
      <c r="C9" s="196" t="s">
        <v>19</v>
      </c>
      <c r="D9" s="51">
        <v>2.0791522838564662E-2</v>
      </c>
      <c r="E9" s="376">
        <v>12716</v>
      </c>
      <c r="F9" s="102">
        <v>12457</v>
      </c>
      <c r="G9" s="102">
        <v>12540</v>
      </c>
      <c r="H9" s="102">
        <v>12377</v>
      </c>
      <c r="I9" s="102">
        <v>11796</v>
      </c>
      <c r="K9" s="196" t="s">
        <v>19</v>
      </c>
      <c r="L9" s="29">
        <v>7.7940481813887578E-3</v>
      </c>
      <c r="M9" s="336">
        <v>8534</v>
      </c>
      <c r="N9" s="44">
        <v>8468</v>
      </c>
      <c r="O9" s="30">
        <v>8745</v>
      </c>
      <c r="P9" s="105">
        <v>8736</v>
      </c>
      <c r="Q9" s="105">
        <v>8481</v>
      </c>
      <c r="S9" s="404" t="s">
        <v>19</v>
      </c>
      <c r="T9" s="29">
        <v>5.5527511357900051E-2</v>
      </c>
      <c r="U9" s="336">
        <v>4182</v>
      </c>
      <c r="V9" s="105">
        <v>3962</v>
      </c>
      <c r="W9" s="105">
        <v>3762</v>
      </c>
      <c r="X9" s="105">
        <v>3601</v>
      </c>
      <c r="Y9" s="105">
        <v>3315</v>
      </c>
      <c r="Z9" s="58"/>
    </row>
    <row r="10" spans="1:34" ht="15.75" thickBot="1" x14ac:dyDescent="0.3">
      <c r="B10" s="26" t="s">
        <v>121</v>
      </c>
      <c r="C10" s="196" t="s">
        <v>21</v>
      </c>
      <c r="D10" s="51">
        <v>-6.1056832951612849E-3</v>
      </c>
      <c r="E10" s="377">
        <v>0.12739355408141415</v>
      </c>
      <c r="F10" s="128">
        <v>0.13349923737657543</v>
      </c>
      <c r="G10" s="128">
        <v>0.1404</v>
      </c>
      <c r="H10" s="128">
        <v>0.14599999999999999</v>
      </c>
      <c r="I10" s="128">
        <v>0.155</v>
      </c>
      <c r="K10" s="196" t="s">
        <v>21</v>
      </c>
      <c r="L10" s="51">
        <v>-9.300999999999976E-3</v>
      </c>
      <c r="M10" s="368">
        <v>0.14920000000000003</v>
      </c>
      <c r="N10" s="310">
        <v>0.158501</v>
      </c>
      <c r="O10" s="109">
        <v>0.16700000000000001</v>
      </c>
      <c r="P10" s="163">
        <v>0.17</v>
      </c>
      <c r="Q10" s="163">
        <v>0.18</v>
      </c>
      <c r="S10" s="196" t="s">
        <v>19</v>
      </c>
      <c r="T10" s="51">
        <v>2.899999999999972E-3</v>
      </c>
      <c r="U10" s="369">
        <v>8.3898999999999987E-2</v>
      </c>
      <c r="V10" s="162">
        <v>8.0999000000000015E-2</v>
      </c>
      <c r="W10" s="162">
        <v>7.9000000000000001E-2</v>
      </c>
      <c r="X10" s="163">
        <v>0.08</v>
      </c>
      <c r="Y10" s="163">
        <v>0.09</v>
      </c>
      <c r="Z10" s="58"/>
    </row>
    <row r="11" spans="1:34" ht="15.75" thickBot="1" x14ac:dyDescent="0.3">
      <c r="B11" s="26" t="s">
        <v>122</v>
      </c>
      <c r="C11" s="196" t="s">
        <v>19</v>
      </c>
      <c r="D11" s="51">
        <v>2.6798109241155544E-2</v>
      </c>
      <c r="E11" s="376">
        <v>11908.25</v>
      </c>
      <c r="F11" s="102">
        <v>11597.460000000066</v>
      </c>
      <c r="G11" s="102">
        <v>11646</v>
      </c>
      <c r="H11" s="102">
        <v>11477</v>
      </c>
      <c r="I11" s="102">
        <v>10882</v>
      </c>
      <c r="K11" s="196" t="s">
        <v>19</v>
      </c>
      <c r="L11" s="29">
        <v>1.655892259344522E-2</v>
      </c>
      <c r="M11" s="336">
        <v>7931.64</v>
      </c>
      <c r="N11" s="44">
        <v>7802.44</v>
      </c>
      <c r="O11" s="30">
        <v>8015</v>
      </c>
      <c r="P11" s="105">
        <v>8003</v>
      </c>
      <c r="Q11" s="105">
        <v>7729</v>
      </c>
      <c r="S11" s="196" t="s">
        <v>19</v>
      </c>
      <c r="T11" s="29">
        <v>5.5357986422577415E-2</v>
      </c>
      <c r="U11" s="336">
        <v>3976.61</v>
      </c>
      <c r="V11" s="105">
        <v>3768.02</v>
      </c>
      <c r="W11" s="105">
        <v>3598</v>
      </c>
      <c r="X11" s="105">
        <v>3435</v>
      </c>
      <c r="Y11" s="105">
        <v>3153</v>
      </c>
      <c r="Z11" s="58"/>
    </row>
    <row r="12" spans="1:34" ht="15.75" thickBot="1" x14ac:dyDescent="0.3">
      <c r="B12" s="26" t="s">
        <v>123</v>
      </c>
      <c r="C12" s="50" t="s">
        <v>19</v>
      </c>
      <c r="D12" s="51">
        <v>8.2128108459489368E-4</v>
      </c>
      <c r="E12" s="377">
        <v>5.1400000000000001E-2</v>
      </c>
      <c r="F12" s="128">
        <v>5.0578718915405108E-2</v>
      </c>
      <c r="G12" s="128">
        <v>4.4999999999999998E-2</v>
      </c>
      <c r="H12" s="128">
        <v>3.6999999999999998E-2</v>
      </c>
      <c r="I12" s="128">
        <v>3.6999999999999998E-2</v>
      </c>
      <c r="K12" s="77" t="s">
        <v>21</v>
      </c>
      <c r="L12" s="51">
        <v>-9.9999999999995925E-5</v>
      </c>
      <c r="M12" s="368">
        <v>4.9200000000000001E-2</v>
      </c>
      <c r="N12" s="310">
        <v>4.9299999999999997E-2</v>
      </c>
      <c r="O12" s="109">
        <v>4.5999999999999999E-2</v>
      </c>
      <c r="P12" s="168">
        <v>3.6999999999999998E-2</v>
      </c>
      <c r="Q12" s="168">
        <v>3.9E-2</v>
      </c>
      <c r="S12" s="88" t="s">
        <v>19</v>
      </c>
      <c r="T12" s="51">
        <v>2.4999999999999953E-3</v>
      </c>
      <c r="U12" s="369">
        <v>5.5999999999999994E-2</v>
      </c>
      <c r="V12" s="162">
        <v>5.3499999999999999E-2</v>
      </c>
      <c r="W12" s="162">
        <v>4.3999999999999997E-2</v>
      </c>
      <c r="X12" s="162">
        <v>3.5999999999999997E-2</v>
      </c>
      <c r="Y12" s="162">
        <v>3.4000000000000002E-2</v>
      </c>
      <c r="Z12" s="58"/>
    </row>
    <row r="13" spans="1:34" ht="15.75" thickBot="1" x14ac:dyDescent="0.3">
      <c r="B13" s="26" t="s">
        <v>124</v>
      </c>
      <c r="C13" s="88" t="s">
        <v>21</v>
      </c>
      <c r="D13" s="51">
        <v>-5.2725555030703856E-4</v>
      </c>
      <c r="E13" s="367">
        <v>1.14E-2</v>
      </c>
      <c r="F13" s="59">
        <v>1.1927255550307039E-2</v>
      </c>
      <c r="G13" s="59">
        <v>1.2999999999999999E-2</v>
      </c>
      <c r="H13" s="59">
        <v>1.4999999999999999E-2</v>
      </c>
      <c r="I13" s="59">
        <v>1.0999999999999999E-2</v>
      </c>
      <c r="K13" s="88" t="s">
        <v>21</v>
      </c>
      <c r="L13" s="51">
        <v>-5.2725555030703856E-4</v>
      </c>
      <c r="M13" s="370">
        <v>1.14E-2</v>
      </c>
      <c r="N13" s="311">
        <v>1.1927255550307039E-2</v>
      </c>
      <c r="O13" s="59">
        <v>1.2999999999999999E-2</v>
      </c>
      <c r="P13" s="375">
        <v>1.4999999999999999E-2</v>
      </c>
      <c r="Q13" s="375">
        <v>1.0999999999999999E-2</v>
      </c>
      <c r="S13" s="28"/>
      <c r="T13" s="29"/>
      <c r="U13" s="106" t="s">
        <v>17</v>
      </c>
      <c r="V13" s="106" t="s">
        <v>17</v>
      </c>
      <c r="W13" s="106" t="s">
        <v>17</v>
      </c>
      <c r="X13" s="106" t="s">
        <v>17</v>
      </c>
      <c r="Y13" s="106" t="s">
        <v>17</v>
      </c>
      <c r="Z13" s="58"/>
      <c r="AA13" s="458"/>
      <c r="AB13" s="458"/>
      <c r="AC13" s="458"/>
      <c r="AD13" s="458"/>
      <c r="AE13" s="458"/>
      <c r="AF13" s="458"/>
      <c r="AG13" s="458"/>
      <c r="AH13" s="458"/>
    </row>
    <row r="14" spans="1:34" ht="15.75" thickBot="1" x14ac:dyDescent="0.3">
      <c r="B14" s="26" t="s">
        <v>125</v>
      </c>
      <c r="C14" s="196" t="s">
        <v>21</v>
      </c>
      <c r="D14" s="51">
        <v>-9.2852536348820847E-3</v>
      </c>
      <c r="E14" s="409">
        <v>0.1338471217363951</v>
      </c>
      <c r="F14" s="60">
        <v>0.14313237537127718</v>
      </c>
      <c r="G14" s="106" t="s">
        <v>17</v>
      </c>
      <c r="H14" s="106" t="s">
        <v>17</v>
      </c>
      <c r="I14" s="106" t="s">
        <v>17</v>
      </c>
      <c r="K14" s="196" t="s">
        <v>21</v>
      </c>
      <c r="L14" s="51">
        <v>-7.9373245853453095E-3</v>
      </c>
      <c r="M14" s="371">
        <v>0.12444340285915163</v>
      </c>
      <c r="N14" s="312">
        <v>0.13238072744449694</v>
      </c>
      <c r="O14" s="60">
        <v>0.13500000000000001</v>
      </c>
      <c r="P14" s="106" t="s">
        <v>17</v>
      </c>
      <c r="Q14" s="106" t="s">
        <v>17</v>
      </c>
      <c r="S14" s="196" t="s">
        <v>21</v>
      </c>
      <c r="T14" s="51">
        <v>-1.4050505145607323E-2</v>
      </c>
      <c r="U14" s="372">
        <v>0.15303682448589193</v>
      </c>
      <c r="V14" s="163">
        <v>0.16708732963149925</v>
      </c>
      <c r="W14" s="163">
        <v>0.17299999999999999</v>
      </c>
      <c r="X14" s="106" t="s">
        <v>17</v>
      </c>
      <c r="Y14" s="106" t="s">
        <v>17</v>
      </c>
      <c r="Z14" s="58"/>
      <c r="AA14" s="458"/>
      <c r="AB14" s="458"/>
      <c r="AC14" s="458"/>
      <c r="AD14" s="458"/>
      <c r="AE14" s="458"/>
      <c r="AF14" s="458"/>
      <c r="AG14" s="458"/>
      <c r="AH14" s="458"/>
    </row>
    <row r="15" spans="1:34" ht="15.75" thickBot="1" x14ac:dyDescent="0.3">
      <c r="B15" s="26" t="s">
        <v>126</v>
      </c>
      <c r="C15" s="196" t="s">
        <v>19</v>
      </c>
      <c r="D15" s="51">
        <v>8.5493973442912763E-3</v>
      </c>
      <c r="E15" s="409">
        <v>0.61969172695816299</v>
      </c>
      <c r="F15" s="60">
        <v>0.61114232961387172</v>
      </c>
      <c r="G15" s="106" t="s">
        <v>17</v>
      </c>
      <c r="H15" s="106" t="s">
        <v>17</v>
      </c>
      <c r="I15" s="106" t="s">
        <v>17</v>
      </c>
      <c r="K15" s="196" t="s">
        <v>21</v>
      </c>
      <c r="L15" s="51">
        <v>-2.6478597544026261E-3</v>
      </c>
      <c r="M15" s="371">
        <v>0.62760721818607923</v>
      </c>
      <c r="N15" s="312">
        <v>0.63025507794048186</v>
      </c>
      <c r="O15" s="60">
        <v>0.63500000000000001</v>
      </c>
      <c r="P15" s="106" t="s">
        <v>17</v>
      </c>
      <c r="Q15" s="106" t="s">
        <v>17</v>
      </c>
      <c r="S15" s="196" t="s">
        <v>19</v>
      </c>
      <c r="T15" s="51">
        <v>2.9081631790870199E-2</v>
      </c>
      <c r="U15" s="372">
        <v>0.60353897656623623</v>
      </c>
      <c r="V15" s="163">
        <v>0.57445734477536603</v>
      </c>
      <c r="W15" s="163">
        <v>0.56000000000000005</v>
      </c>
      <c r="X15" s="106" t="s">
        <v>17</v>
      </c>
      <c r="Y15" s="106" t="s">
        <v>17</v>
      </c>
      <c r="Z15" s="58"/>
      <c r="AA15" s="458"/>
      <c r="AB15" s="458"/>
      <c r="AC15" s="458"/>
      <c r="AD15" s="458"/>
      <c r="AE15" s="458"/>
      <c r="AF15" s="458"/>
      <c r="AG15" s="458"/>
      <c r="AH15" s="458"/>
    </row>
    <row r="16" spans="1:34" ht="15.75" thickBot="1" x14ac:dyDescent="0.3">
      <c r="B16" s="26" t="s">
        <v>127</v>
      </c>
      <c r="C16" s="196" t="s">
        <v>19</v>
      </c>
      <c r="D16" s="51">
        <v>2.9033123393987781E-3</v>
      </c>
      <c r="E16" s="409">
        <v>0.24646115130544197</v>
      </c>
      <c r="F16" s="60">
        <v>0.24355783896604319</v>
      </c>
      <c r="G16" s="106" t="s">
        <v>17</v>
      </c>
      <c r="H16" s="106" t="s">
        <v>17</v>
      </c>
      <c r="I16" s="106" t="s">
        <v>17</v>
      </c>
      <c r="K16" s="196" t="s">
        <v>19</v>
      </c>
      <c r="L16" s="51">
        <v>1.0585184339747894E-2</v>
      </c>
      <c r="M16" s="371">
        <v>0.24794937895476915</v>
      </c>
      <c r="N16" s="312">
        <v>0.23736419461502126</v>
      </c>
      <c r="O16" s="60">
        <v>0.23</v>
      </c>
      <c r="P16" s="106" t="s">
        <v>17</v>
      </c>
      <c r="Q16" s="106" t="s">
        <v>17</v>
      </c>
      <c r="S16" s="196" t="s">
        <v>21</v>
      </c>
      <c r="T16" s="51">
        <v>-1.5031126645262932E-2</v>
      </c>
      <c r="U16" s="372">
        <v>0.24342419894787184</v>
      </c>
      <c r="V16" s="163">
        <v>0.25845532559313478</v>
      </c>
      <c r="W16" s="163">
        <v>0.26600000000000001</v>
      </c>
      <c r="X16" s="106" t="s">
        <v>17</v>
      </c>
      <c r="Y16" s="106" t="s">
        <v>17</v>
      </c>
      <c r="Z16" s="58"/>
    </row>
    <row r="17" spans="1:26" ht="18" thickBot="1" x14ac:dyDescent="0.3">
      <c r="B17" s="49" t="s">
        <v>421</v>
      </c>
      <c r="C17" s="50" t="s">
        <v>19</v>
      </c>
      <c r="D17" s="51">
        <v>0.62918264862499973</v>
      </c>
      <c r="E17" s="378">
        <v>1.4</v>
      </c>
      <c r="F17" s="307">
        <v>0.85932660845705311</v>
      </c>
      <c r="G17" s="307">
        <v>0.73</v>
      </c>
      <c r="H17" s="307">
        <v>1.1000000000000001</v>
      </c>
      <c r="I17" s="307">
        <v>1.23</v>
      </c>
      <c r="K17" s="176"/>
      <c r="L17" s="174"/>
      <c r="M17" s="309"/>
      <c r="N17" s="177"/>
      <c r="O17" s="178"/>
      <c r="P17" s="127"/>
      <c r="Q17" s="127"/>
      <c r="S17" s="129"/>
      <c r="T17" s="133"/>
      <c r="U17" s="308"/>
      <c r="V17" s="170"/>
      <c r="W17" s="171"/>
      <c r="X17" s="127"/>
      <c r="Y17" s="127"/>
      <c r="Z17" s="58"/>
    </row>
    <row r="18" spans="1:26" x14ac:dyDescent="0.25">
      <c r="B18" s="358"/>
      <c r="C18" s="359"/>
      <c r="D18" s="360"/>
      <c r="E18" s="381"/>
      <c r="F18" s="361"/>
      <c r="G18" s="362"/>
      <c r="H18" s="362"/>
      <c r="I18" s="362"/>
      <c r="K18" s="129"/>
      <c r="L18" s="133"/>
      <c r="M18" s="308"/>
      <c r="N18" s="363"/>
      <c r="O18" s="364"/>
      <c r="P18" s="127"/>
      <c r="Q18" s="127"/>
      <c r="S18" s="129"/>
      <c r="T18" s="133"/>
      <c r="U18" s="308"/>
      <c r="V18" s="170"/>
      <c r="W18" s="171"/>
      <c r="X18" s="127"/>
      <c r="Y18" s="127"/>
      <c r="Z18" s="58"/>
    </row>
    <row r="19" spans="1:26" ht="15.75" thickBot="1" x14ac:dyDescent="0.3">
      <c r="B19" s="389" t="s">
        <v>128</v>
      </c>
      <c r="C19" s="389"/>
      <c r="D19" s="389"/>
      <c r="E19" s="389"/>
      <c r="F19" s="389"/>
      <c r="G19" s="389"/>
      <c r="H19" s="389"/>
      <c r="I19" s="389"/>
      <c r="K19" s="389"/>
      <c r="L19" s="389"/>
      <c r="M19" s="389"/>
      <c r="N19" s="389"/>
      <c r="O19" s="389"/>
      <c r="P19" s="165"/>
      <c r="Q19" s="165"/>
      <c r="S19" s="405"/>
      <c r="T19" s="61"/>
      <c r="U19" s="61"/>
      <c r="V19" s="61"/>
      <c r="W19" s="164"/>
      <c r="X19" s="165"/>
      <c r="Y19" s="165"/>
      <c r="Z19" s="58"/>
    </row>
    <row r="20" spans="1:26" ht="15.75" thickBot="1" x14ac:dyDescent="0.3">
      <c r="B20" s="26" t="s">
        <v>129</v>
      </c>
      <c r="C20" s="50" t="s">
        <v>21</v>
      </c>
      <c r="D20" s="51">
        <v>-5.2935398134305645E-2</v>
      </c>
      <c r="E20" s="377">
        <v>0.1207</v>
      </c>
      <c r="F20" s="128">
        <v>0.17363539813430565</v>
      </c>
      <c r="G20" s="128">
        <v>0.17100000000000001</v>
      </c>
      <c r="H20" s="128">
        <v>0.13</v>
      </c>
      <c r="I20" s="128">
        <v>0.11</v>
      </c>
      <c r="K20" s="408" t="s">
        <v>21</v>
      </c>
      <c r="L20" s="51">
        <v>-5.9099999999999986E-2</v>
      </c>
      <c r="M20" s="368">
        <v>0.13059999999999999</v>
      </c>
      <c r="N20" s="310">
        <v>0.18969999999999998</v>
      </c>
      <c r="O20" s="109">
        <v>0.17499999999999999</v>
      </c>
      <c r="P20" s="162">
        <v>0.13600000000000001</v>
      </c>
      <c r="Q20" s="162">
        <v>0.111</v>
      </c>
      <c r="S20" s="408" t="s">
        <v>21</v>
      </c>
      <c r="T20" s="51">
        <v>-3.4699999999999981E-2</v>
      </c>
      <c r="U20" s="369">
        <v>0.10050000000000001</v>
      </c>
      <c r="V20" s="162">
        <v>0.13519999999999999</v>
      </c>
      <c r="W20" s="162">
        <v>0.159</v>
      </c>
      <c r="X20" s="162">
        <v>0.12</v>
      </c>
      <c r="Y20" s="162">
        <v>0.108</v>
      </c>
      <c r="Z20" s="58"/>
    </row>
    <row r="21" spans="1:26" ht="15.75" thickBot="1" x14ac:dyDescent="0.3">
      <c r="B21" s="26" t="s">
        <v>130</v>
      </c>
      <c r="C21" s="27"/>
      <c r="D21" s="27"/>
      <c r="E21" s="374">
        <v>0.10111390374331551</v>
      </c>
      <c r="F21" s="106" t="s">
        <v>17</v>
      </c>
      <c r="G21" s="106" t="s">
        <v>17</v>
      </c>
      <c r="H21" s="106" t="s">
        <v>17</v>
      </c>
      <c r="I21" s="106" t="s">
        <v>17</v>
      </c>
      <c r="K21" s="77"/>
      <c r="L21" s="29"/>
      <c r="M21" s="368">
        <v>0.10460000000000001</v>
      </c>
      <c r="N21" s="106" t="s">
        <v>17</v>
      </c>
      <c r="O21" s="106" t="s">
        <v>17</v>
      </c>
      <c r="P21" s="106" t="s">
        <v>17</v>
      </c>
      <c r="Q21" s="106" t="s">
        <v>17</v>
      </c>
      <c r="S21" s="29"/>
      <c r="T21" s="29"/>
      <c r="U21" s="369">
        <v>9.4E-2</v>
      </c>
      <c r="V21" s="106" t="s">
        <v>17</v>
      </c>
      <c r="W21" s="106" t="s">
        <v>17</v>
      </c>
      <c r="X21" s="106" t="s">
        <v>17</v>
      </c>
      <c r="Y21" s="106" t="s">
        <v>17</v>
      </c>
      <c r="Z21" s="58"/>
    </row>
    <row r="22" spans="1:26" ht="15.75" thickBot="1" x14ac:dyDescent="0.3">
      <c r="B22" s="26" t="s">
        <v>131</v>
      </c>
      <c r="C22" s="27"/>
      <c r="D22" s="27"/>
      <c r="E22" s="374">
        <v>1.9654010695187164E-2</v>
      </c>
      <c r="F22" s="106" t="s">
        <v>17</v>
      </c>
      <c r="G22" s="106" t="s">
        <v>17</v>
      </c>
      <c r="H22" s="106" t="s">
        <v>17</v>
      </c>
      <c r="I22" s="106" t="s">
        <v>17</v>
      </c>
      <c r="K22" s="77"/>
      <c r="L22" s="29"/>
      <c r="M22" s="368">
        <v>2.6099999999999998E-2</v>
      </c>
      <c r="N22" s="106" t="s">
        <v>17</v>
      </c>
      <c r="O22" s="106" t="s">
        <v>17</v>
      </c>
      <c r="P22" s="106" t="s">
        <v>17</v>
      </c>
      <c r="Q22" s="106" t="s">
        <v>17</v>
      </c>
      <c r="S22" s="29"/>
      <c r="T22" s="29"/>
      <c r="U22" s="368">
        <v>6.5000000000000006E-3</v>
      </c>
      <c r="V22" s="106" t="s">
        <v>17</v>
      </c>
      <c r="W22" s="106" t="s">
        <v>17</v>
      </c>
      <c r="X22" s="106" t="s">
        <v>17</v>
      </c>
      <c r="Y22" s="106" t="s">
        <v>17</v>
      </c>
      <c r="Z22" s="58"/>
    </row>
    <row r="23" spans="1:26" ht="15.75" thickBot="1" x14ac:dyDescent="0.3">
      <c r="B23" s="26" t="s">
        <v>413</v>
      </c>
      <c r="C23" s="27"/>
      <c r="D23" s="27"/>
      <c r="E23" s="374">
        <v>0.12740000000000001</v>
      </c>
      <c r="F23" s="106" t="s">
        <v>17</v>
      </c>
      <c r="G23" s="106" t="s">
        <v>17</v>
      </c>
      <c r="H23" s="106" t="s">
        <v>17</v>
      </c>
      <c r="I23" s="106" t="s">
        <v>17</v>
      </c>
      <c r="K23" s="77"/>
      <c r="L23" s="29"/>
      <c r="M23" s="368">
        <v>0.13320000000000001</v>
      </c>
      <c r="N23" s="106" t="s">
        <v>17</v>
      </c>
      <c r="O23" s="106" t="s">
        <v>17</v>
      </c>
      <c r="P23" s="106" t="s">
        <v>17</v>
      </c>
      <c r="Q23" s="106" t="s">
        <v>17</v>
      </c>
      <c r="S23" s="77"/>
      <c r="T23" s="29"/>
      <c r="U23" s="368">
        <v>0.10349999999999999</v>
      </c>
      <c r="V23" s="106" t="s">
        <v>17</v>
      </c>
      <c r="W23" s="106" t="s">
        <v>17</v>
      </c>
      <c r="X23" s="106" t="s">
        <v>17</v>
      </c>
      <c r="Y23" s="106" t="s">
        <v>17</v>
      </c>
      <c r="Z23" s="58"/>
    </row>
    <row r="24" spans="1:26" ht="15.75" thickBot="1" x14ac:dyDescent="0.3">
      <c r="B24" s="26" t="s">
        <v>132</v>
      </c>
      <c r="C24" s="27"/>
      <c r="D24" s="27"/>
      <c r="E24" s="374">
        <v>0.1191</v>
      </c>
      <c r="F24" s="106" t="s">
        <v>17</v>
      </c>
      <c r="G24" s="106" t="s">
        <v>17</v>
      </c>
      <c r="H24" s="106" t="s">
        <v>17</v>
      </c>
      <c r="I24" s="106" t="s">
        <v>17</v>
      </c>
      <c r="K24" s="77"/>
      <c r="L24" s="29"/>
      <c r="M24" s="368">
        <v>0.1278</v>
      </c>
      <c r="N24" s="106" t="s">
        <v>17</v>
      </c>
      <c r="O24" s="106" t="s">
        <v>17</v>
      </c>
      <c r="P24" s="106" t="s">
        <v>17</v>
      </c>
      <c r="Q24" s="106" t="s">
        <v>17</v>
      </c>
      <c r="S24" s="77"/>
      <c r="T24" s="29"/>
      <c r="U24" s="368">
        <v>9.8599999999999993E-2</v>
      </c>
      <c r="V24" s="106" t="s">
        <v>17</v>
      </c>
      <c r="W24" s="106" t="s">
        <v>17</v>
      </c>
      <c r="X24" s="106" t="s">
        <v>17</v>
      </c>
      <c r="Y24" s="106" t="s">
        <v>17</v>
      </c>
      <c r="Z24" s="58"/>
    </row>
    <row r="25" spans="1:26" ht="18" thickBot="1" x14ac:dyDescent="0.3">
      <c r="B25" s="26" t="s">
        <v>422</v>
      </c>
      <c r="C25" s="27"/>
      <c r="D25" s="27"/>
      <c r="E25" s="374">
        <v>0.30377871079278834</v>
      </c>
      <c r="F25" s="106" t="s">
        <v>17</v>
      </c>
      <c r="G25" s="106" t="s">
        <v>17</v>
      </c>
      <c r="H25" s="106" t="s">
        <v>17</v>
      </c>
      <c r="I25" s="106" t="s">
        <v>17</v>
      </c>
      <c r="K25" s="77"/>
      <c r="L25" s="29"/>
      <c r="M25" s="368">
        <v>0.31584679615175171</v>
      </c>
      <c r="N25" s="106" t="s">
        <v>17</v>
      </c>
      <c r="O25" s="106" t="s">
        <v>17</v>
      </c>
      <c r="P25" s="106" t="s">
        <v>17</v>
      </c>
      <c r="Q25" s="106" t="s">
        <v>17</v>
      </c>
      <c r="S25" s="77"/>
      <c r="T25" s="29"/>
      <c r="U25" s="368">
        <v>0.27809965237543455</v>
      </c>
      <c r="V25" s="106" t="s">
        <v>17</v>
      </c>
      <c r="W25" s="106" t="s">
        <v>17</v>
      </c>
      <c r="X25" s="106" t="s">
        <v>17</v>
      </c>
      <c r="Y25" s="106" t="s">
        <v>17</v>
      </c>
      <c r="Z25" s="58"/>
    </row>
    <row r="26" spans="1:26" ht="15.75" thickBot="1" x14ac:dyDescent="0.3">
      <c r="B26" s="26" t="s">
        <v>133</v>
      </c>
      <c r="C26" s="27"/>
      <c r="D26" s="27"/>
      <c r="E26" s="374">
        <v>0.3318435754189944</v>
      </c>
      <c r="F26" s="106" t="s">
        <v>17</v>
      </c>
      <c r="G26" s="106" t="s">
        <v>17</v>
      </c>
      <c r="H26" s="106" t="s">
        <v>17</v>
      </c>
      <c r="I26" s="106" t="s">
        <v>17</v>
      </c>
      <c r="K26" s="77"/>
      <c r="L26" s="29"/>
      <c r="M26" s="368">
        <v>0.34677793231339826</v>
      </c>
      <c r="N26" s="106" t="s">
        <v>17</v>
      </c>
      <c r="O26" s="106" t="s">
        <v>17</v>
      </c>
      <c r="P26" s="106" t="s">
        <v>17</v>
      </c>
      <c r="Q26" s="106" t="s">
        <v>17</v>
      </c>
      <c r="S26" s="77"/>
      <c r="T26" s="29"/>
      <c r="U26" s="368">
        <v>0.30920590302178497</v>
      </c>
      <c r="V26" s="106" t="s">
        <v>17</v>
      </c>
      <c r="W26" s="106" t="s">
        <v>17</v>
      </c>
      <c r="X26" s="106" t="s">
        <v>17</v>
      </c>
      <c r="Y26" s="106" t="s">
        <v>17</v>
      </c>
      <c r="Z26" s="58"/>
    </row>
    <row r="27" spans="1:26" x14ac:dyDescent="0.25">
      <c r="B27" s="358"/>
      <c r="C27" s="359"/>
      <c r="D27" s="360"/>
      <c r="E27" s="361"/>
      <c r="F27" s="361"/>
      <c r="G27" s="362"/>
      <c r="H27" s="362"/>
      <c r="I27" s="362"/>
      <c r="K27" s="129"/>
      <c r="L27" s="133"/>
      <c r="M27" s="308"/>
      <c r="N27" s="363"/>
      <c r="O27" s="364"/>
      <c r="P27" s="127"/>
      <c r="Q27" s="127"/>
      <c r="S27" s="129"/>
      <c r="T27" s="133"/>
      <c r="U27" s="308"/>
      <c r="V27" s="170"/>
      <c r="W27" s="171"/>
      <c r="X27" s="127"/>
      <c r="Y27" s="127"/>
      <c r="Z27" s="58"/>
    </row>
    <row r="28" spans="1:26" ht="21" customHeight="1" thickBot="1" x14ac:dyDescent="0.3">
      <c r="B28" s="389" t="s">
        <v>451</v>
      </c>
      <c r="C28" s="389"/>
      <c r="D28" s="389"/>
      <c r="E28" s="389"/>
      <c r="F28" s="389"/>
      <c r="G28" s="389"/>
      <c r="H28" s="389"/>
      <c r="I28" s="389"/>
      <c r="K28" s="389"/>
      <c r="L28" s="389"/>
      <c r="M28" s="389"/>
      <c r="N28" s="389"/>
      <c r="O28" s="389"/>
      <c r="P28" s="165"/>
      <c r="Q28" s="165"/>
      <c r="S28" s="405"/>
      <c r="T28" s="61"/>
      <c r="U28" s="61"/>
      <c r="V28" s="61"/>
      <c r="W28" s="164"/>
      <c r="X28" s="165"/>
      <c r="Y28" s="165"/>
    </row>
    <row r="29" spans="1:26" ht="15.75" thickBot="1" x14ac:dyDescent="0.3">
      <c r="A29" s="58"/>
      <c r="B29" s="26" t="s">
        <v>134</v>
      </c>
      <c r="C29" s="77" t="s">
        <v>21</v>
      </c>
      <c r="D29" s="51">
        <v>-1.867864784994714E-2</v>
      </c>
      <c r="E29" s="379">
        <v>1.1032887700534761</v>
      </c>
      <c r="F29" s="307">
        <v>1.124288967763919</v>
      </c>
      <c r="G29" s="307">
        <v>1.1399999999999999</v>
      </c>
      <c r="H29" s="307">
        <v>1.1399999999999999</v>
      </c>
      <c r="I29" s="307">
        <v>1.1499999999999999</v>
      </c>
      <c r="J29" s="437"/>
      <c r="K29" s="438" t="s">
        <v>21</v>
      </c>
      <c r="L29" s="439">
        <v>-9.0090090090090159E-3</v>
      </c>
      <c r="M29" s="337">
        <v>1.1000000000000001</v>
      </c>
      <c r="N29" s="440">
        <v>1.1100000000000001</v>
      </c>
      <c r="O29" s="209">
        <v>1.1000000000000001</v>
      </c>
      <c r="P29" s="210">
        <v>1.1000000000000001</v>
      </c>
      <c r="Q29" s="210">
        <v>1.1000000000000001</v>
      </c>
      <c r="R29" s="437"/>
      <c r="S29" s="438" t="s">
        <v>21</v>
      </c>
      <c r="T29" s="439">
        <v>-1.7699115044247607E-2</v>
      </c>
      <c r="U29" s="337">
        <v>1.1100000000000001</v>
      </c>
      <c r="V29" s="321">
        <v>1.1299999999999999</v>
      </c>
      <c r="W29" s="321">
        <v>1.1399999999999999</v>
      </c>
      <c r="X29" s="321">
        <v>1.22</v>
      </c>
      <c r="Y29" s="321">
        <v>1.23</v>
      </c>
      <c r="Z29" s="58"/>
    </row>
    <row r="30" spans="1:26" ht="15.75" thickBot="1" x14ac:dyDescent="0.3">
      <c r="A30" s="58"/>
      <c r="B30" s="26" t="s">
        <v>135</v>
      </c>
      <c r="C30" s="50" t="s">
        <v>19</v>
      </c>
      <c r="D30" s="51">
        <v>4.9929735660452848E-3</v>
      </c>
      <c r="E30" s="379">
        <v>1.0634224598930482</v>
      </c>
      <c r="F30" s="209">
        <v>1.0581391988440236</v>
      </c>
      <c r="G30" s="209">
        <v>1.0521842105263157</v>
      </c>
      <c r="H30" s="209">
        <v>1.0881473701220006</v>
      </c>
      <c r="I30" s="209">
        <v>1.0924821973550356</v>
      </c>
      <c r="J30" s="437"/>
      <c r="K30" s="441" t="s">
        <v>21</v>
      </c>
      <c r="L30" s="439">
        <v>0</v>
      </c>
      <c r="M30" s="337">
        <v>1.07</v>
      </c>
      <c r="N30" s="440">
        <v>1.07</v>
      </c>
      <c r="O30" s="209">
        <v>1.07</v>
      </c>
      <c r="P30" s="210">
        <v>1.08</v>
      </c>
      <c r="Q30" s="210">
        <v>1.07</v>
      </c>
      <c r="R30" s="437"/>
      <c r="S30" s="442" t="s">
        <v>19</v>
      </c>
      <c r="T30" s="439">
        <v>9.6153846153846229E-3</v>
      </c>
      <c r="U30" s="337">
        <v>1.05</v>
      </c>
      <c r="V30" s="321">
        <v>1.04</v>
      </c>
      <c r="W30" s="321">
        <v>1.02</v>
      </c>
      <c r="X30" s="321">
        <v>1.1200000000000001</v>
      </c>
      <c r="Y30" s="321">
        <v>1.1499999999999999</v>
      </c>
      <c r="Z30" s="58"/>
    </row>
    <row r="31" spans="1:26" ht="15.75" thickBot="1" x14ac:dyDescent="0.3">
      <c r="A31" s="58"/>
      <c r="B31" s="26" t="s">
        <v>136</v>
      </c>
      <c r="C31" s="50" t="s">
        <v>19</v>
      </c>
      <c r="D31" s="51">
        <v>5.4299913433542065E-3</v>
      </c>
      <c r="E31" s="379">
        <v>1.0036898395721925</v>
      </c>
      <c r="F31" s="209">
        <v>0.99826924620695201</v>
      </c>
      <c r="G31" s="209">
        <v>1.002315789473684</v>
      </c>
      <c r="H31" s="209">
        <v>1.0266712450513049</v>
      </c>
      <c r="I31" s="209">
        <v>1.0256205493387589</v>
      </c>
      <c r="J31" s="437"/>
      <c r="K31" s="442" t="s">
        <v>19</v>
      </c>
      <c r="L31" s="439">
        <v>1.980198019801982E-2</v>
      </c>
      <c r="M31" s="337">
        <v>1.03</v>
      </c>
      <c r="N31" s="440">
        <v>1.01</v>
      </c>
      <c r="O31" s="209">
        <v>1.02</v>
      </c>
      <c r="P31" s="210">
        <v>1.03</v>
      </c>
      <c r="Q31" s="210">
        <v>1.02</v>
      </c>
      <c r="R31" s="437"/>
      <c r="S31" s="442" t="s">
        <v>21</v>
      </c>
      <c r="T31" s="439">
        <v>-3.0612244897959325E-2</v>
      </c>
      <c r="U31" s="337">
        <v>0.94999999999999984</v>
      </c>
      <c r="V31" s="321">
        <v>0.98</v>
      </c>
      <c r="W31" s="321">
        <v>0.97</v>
      </c>
      <c r="X31" s="321">
        <v>1.03</v>
      </c>
      <c r="Y31" s="321">
        <v>1.04</v>
      </c>
      <c r="Z31" s="58"/>
    </row>
    <row r="32" spans="1:26" ht="15.75" thickBot="1" x14ac:dyDescent="0.3">
      <c r="A32" s="58"/>
      <c r="B32" s="26" t="s">
        <v>137</v>
      </c>
      <c r="C32" s="77" t="s">
        <v>21</v>
      </c>
      <c r="D32" s="51">
        <v>-3.34994754573908E-3</v>
      </c>
      <c r="E32" s="379">
        <v>1.0532887700534761</v>
      </c>
      <c r="F32" s="209">
        <v>1.0568290920767442</v>
      </c>
      <c r="G32" s="209">
        <v>1.1071578947368421</v>
      </c>
      <c r="H32" s="209">
        <v>1.0777490506584797</v>
      </c>
      <c r="I32" s="209">
        <v>1.01</v>
      </c>
      <c r="J32" s="437"/>
      <c r="K32" s="442" t="s">
        <v>19</v>
      </c>
      <c r="L32" s="439">
        <v>9.6153846153846229E-3</v>
      </c>
      <c r="M32" s="337">
        <v>1.05</v>
      </c>
      <c r="N32" s="440">
        <v>1.04</v>
      </c>
      <c r="O32" s="209">
        <v>1.08</v>
      </c>
      <c r="P32" s="210">
        <v>1.0900000000000001</v>
      </c>
      <c r="Q32" s="210">
        <v>1.01</v>
      </c>
      <c r="R32" s="437"/>
      <c r="S32" s="441" t="s">
        <v>21</v>
      </c>
      <c r="T32" s="439">
        <v>-3.636363636363639E-2</v>
      </c>
      <c r="U32" s="337">
        <v>1.06</v>
      </c>
      <c r="V32" s="321">
        <v>1.1000000000000001</v>
      </c>
      <c r="W32" s="321">
        <v>1.18</v>
      </c>
      <c r="X32" s="321">
        <v>1.06</v>
      </c>
      <c r="Y32" s="443" t="s">
        <v>17</v>
      </c>
      <c r="Z32" s="58"/>
    </row>
    <row r="33" spans="1:29" x14ac:dyDescent="0.25">
      <c r="A33" s="58"/>
      <c r="B33" s="172"/>
      <c r="C33" s="172"/>
      <c r="D33" s="172"/>
      <c r="E33" s="172"/>
      <c r="F33" s="172"/>
      <c r="G33" s="172"/>
      <c r="H33" s="172"/>
      <c r="I33" s="172"/>
      <c r="K33" s="173"/>
      <c r="L33" s="174"/>
      <c r="M33" s="309"/>
      <c r="N33" s="175"/>
      <c r="O33" s="172"/>
      <c r="P33" s="127"/>
      <c r="Q33" s="127"/>
      <c r="S33" s="406"/>
      <c r="T33" s="133"/>
      <c r="U33" s="308"/>
      <c r="V33" s="139"/>
      <c r="W33" s="127"/>
      <c r="X33" s="127"/>
      <c r="Y33" s="127"/>
      <c r="Z33" s="58"/>
    </row>
    <row r="34" spans="1:29" ht="19.5" customHeight="1" thickBot="1" x14ac:dyDescent="0.3">
      <c r="A34" s="58"/>
      <c r="B34" s="388" t="s">
        <v>138</v>
      </c>
      <c r="C34" s="388"/>
      <c r="D34" s="388"/>
      <c r="E34" s="388"/>
      <c r="F34" s="388"/>
      <c r="G34" s="388"/>
      <c r="H34" s="388"/>
      <c r="I34" s="388"/>
      <c r="K34" s="388"/>
      <c r="L34" s="388"/>
      <c r="M34" s="388"/>
      <c r="N34" s="388"/>
      <c r="O34" s="388"/>
      <c r="P34" s="167"/>
      <c r="Q34" s="167"/>
      <c r="S34" s="407"/>
      <c r="T34" s="63"/>
      <c r="U34" s="63"/>
      <c r="V34" s="63"/>
      <c r="W34" s="166"/>
      <c r="X34" s="167"/>
      <c r="Y34" s="167"/>
      <c r="Z34" s="58"/>
    </row>
    <row r="35" spans="1:29" ht="15.75" thickBot="1" x14ac:dyDescent="0.3">
      <c r="B35" s="26" t="s">
        <v>139</v>
      </c>
      <c r="C35" s="196" t="s">
        <v>21</v>
      </c>
      <c r="D35" s="51">
        <v>-6.294990768242803E-3</v>
      </c>
      <c r="E35" s="373">
        <v>0.59689999999999999</v>
      </c>
      <c r="F35" s="104">
        <v>0.60319499076824279</v>
      </c>
      <c r="G35" s="104">
        <v>0.6</v>
      </c>
      <c r="H35" s="104">
        <v>0.59</v>
      </c>
      <c r="I35" s="104">
        <v>0.57999999999999996</v>
      </c>
      <c r="K35" s="196" t="s">
        <v>21</v>
      </c>
      <c r="L35" s="51">
        <v>-9.6000000000000529E-3</v>
      </c>
      <c r="M35" s="371">
        <v>0.58619999999999994</v>
      </c>
      <c r="N35" s="312">
        <v>0.5958</v>
      </c>
      <c r="O35" s="60">
        <v>0.59</v>
      </c>
      <c r="P35" s="169">
        <v>0.59</v>
      </c>
      <c r="Q35" s="169">
        <v>0.57999999999999996</v>
      </c>
      <c r="S35" s="410" t="s">
        <v>21</v>
      </c>
      <c r="T35" s="51">
        <v>-2.2999999999999687E-3</v>
      </c>
      <c r="U35" s="391">
        <v>0.61860000000000004</v>
      </c>
      <c r="V35" s="163">
        <v>0.62090000000000001</v>
      </c>
      <c r="W35" s="163">
        <v>0.62</v>
      </c>
      <c r="X35" s="163">
        <v>0.6</v>
      </c>
      <c r="Y35" s="163">
        <v>0.57999999999999996</v>
      </c>
      <c r="Z35" s="58"/>
    </row>
    <row r="36" spans="1:29" ht="15.75" thickBot="1" x14ac:dyDescent="0.3">
      <c r="B36" s="26" t="s">
        <v>140</v>
      </c>
      <c r="C36" s="50" t="s">
        <v>21</v>
      </c>
      <c r="D36" s="51">
        <v>-7.675362318840584E-3</v>
      </c>
      <c r="E36" s="373">
        <v>0.44159999999999999</v>
      </c>
      <c r="F36" s="104">
        <v>0.44927536231884058</v>
      </c>
      <c r="G36" s="104">
        <v>0.44</v>
      </c>
      <c r="H36" s="104">
        <v>0.43</v>
      </c>
      <c r="I36" s="104">
        <v>0.41</v>
      </c>
      <c r="K36" s="77" t="s">
        <v>21</v>
      </c>
      <c r="L36" s="51">
        <v>-9.099999999999997E-3</v>
      </c>
      <c r="M36" s="371">
        <v>0.43130000000000002</v>
      </c>
      <c r="N36" s="312">
        <v>0.44040000000000001</v>
      </c>
      <c r="O36" s="60">
        <v>0.43</v>
      </c>
      <c r="P36" s="169">
        <v>0.43</v>
      </c>
      <c r="Q36" s="169">
        <v>0.41</v>
      </c>
      <c r="S36" s="77" t="s">
        <v>21</v>
      </c>
      <c r="T36" s="51">
        <v>-2.2099999999999898E-2</v>
      </c>
      <c r="U36" s="391">
        <v>0.46270000000000006</v>
      </c>
      <c r="V36" s="163">
        <v>0.48479999999999995</v>
      </c>
      <c r="W36" s="163">
        <v>0.47</v>
      </c>
      <c r="X36" s="163">
        <v>0.43</v>
      </c>
      <c r="Y36" s="163">
        <v>0.41</v>
      </c>
      <c r="Z36" s="58"/>
    </row>
    <row r="37" spans="1:29" ht="15.75" thickBot="1" x14ac:dyDescent="0.3">
      <c r="B37" s="26" t="s">
        <v>141</v>
      </c>
      <c r="C37" s="50" t="s">
        <v>21</v>
      </c>
      <c r="D37" s="51">
        <v>-0.11109999999999998</v>
      </c>
      <c r="E37" s="371">
        <v>0.33329999999999999</v>
      </c>
      <c r="F37" s="104">
        <v>0.44439999999999996</v>
      </c>
      <c r="G37" s="104">
        <v>0.4</v>
      </c>
      <c r="H37" s="104">
        <v>0.44</v>
      </c>
      <c r="I37" s="104">
        <v>0.33</v>
      </c>
      <c r="K37" s="28"/>
      <c r="L37" s="29"/>
      <c r="M37" s="106" t="s">
        <v>17</v>
      </c>
      <c r="N37" s="106" t="s">
        <v>17</v>
      </c>
      <c r="O37" s="106" t="s">
        <v>17</v>
      </c>
      <c r="P37" s="106" t="s">
        <v>17</v>
      </c>
      <c r="Q37" s="106" t="s">
        <v>17</v>
      </c>
      <c r="S37" s="28"/>
      <c r="T37" s="29"/>
      <c r="U37" s="106" t="s">
        <v>17</v>
      </c>
      <c r="V37" s="106" t="s">
        <v>17</v>
      </c>
      <c r="W37" s="106" t="s">
        <v>17</v>
      </c>
      <c r="X37" s="106" t="s">
        <v>17</v>
      </c>
      <c r="Y37" s="106" t="s">
        <v>17</v>
      </c>
      <c r="Z37" s="58"/>
    </row>
    <row r="38" spans="1:29" ht="15.75" thickBot="1" x14ac:dyDescent="0.3">
      <c r="B38" s="26" t="s">
        <v>142</v>
      </c>
      <c r="C38" s="77" t="s">
        <v>19</v>
      </c>
      <c r="D38" s="51">
        <v>7.2699999999999987E-2</v>
      </c>
      <c r="E38" s="371">
        <v>0.2727</v>
      </c>
      <c r="F38" s="104">
        <v>0.2</v>
      </c>
      <c r="G38" s="104">
        <v>0.27</v>
      </c>
      <c r="H38" s="104">
        <v>0.4</v>
      </c>
      <c r="I38" s="104">
        <v>0.4</v>
      </c>
      <c r="K38" s="104"/>
      <c r="L38" s="104"/>
      <c r="M38" s="106" t="s">
        <v>17</v>
      </c>
      <c r="N38" s="106" t="s">
        <v>17</v>
      </c>
      <c r="O38" s="106" t="s">
        <v>17</v>
      </c>
      <c r="P38" s="106" t="s">
        <v>17</v>
      </c>
      <c r="Q38" s="106" t="s">
        <v>17</v>
      </c>
      <c r="S38" s="133"/>
      <c r="T38" s="197"/>
      <c r="U38" s="106" t="s">
        <v>17</v>
      </c>
      <c r="V38" s="106" t="s">
        <v>17</v>
      </c>
      <c r="W38" s="106" t="s">
        <v>17</v>
      </c>
      <c r="X38" s="106" t="s">
        <v>17</v>
      </c>
      <c r="Y38" s="106" t="s">
        <v>17</v>
      </c>
      <c r="Z38" s="58"/>
    </row>
    <row r="39" spans="1:29" ht="18" thickBot="1" x14ac:dyDescent="0.3">
      <c r="B39" s="26" t="s">
        <v>452</v>
      </c>
      <c r="C39" s="77"/>
      <c r="D39" s="51"/>
      <c r="E39" s="106" t="s">
        <v>17</v>
      </c>
      <c r="F39" s="106" t="s">
        <v>17</v>
      </c>
      <c r="G39" s="106" t="s">
        <v>17</v>
      </c>
      <c r="H39" s="106" t="s">
        <v>17</v>
      </c>
      <c r="I39" s="106" t="s">
        <v>17</v>
      </c>
      <c r="K39" s="104"/>
      <c r="L39" s="104"/>
      <c r="M39" s="106" t="s">
        <v>17</v>
      </c>
      <c r="N39" s="106" t="s">
        <v>17</v>
      </c>
      <c r="O39" s="106" t="s">
        <v>17</v>
      </c>
      <c r="P39" s="106" t="s">
        <v>17</v>
      </c>
      <c r="Q39" s="106" t="s">
        <v>17</v>
      </c>
      <c r="S39" s="133"/>
      <c r="T39" s="197"/>
      <c r="U39" s="162">
        <v>0.19900000000000001</v>
      </c>
      <c r="V39" s="162">
        <v>0.20200000000000001</v>
      </c>
      <c r="W39" s="106" t="s">
        <v>17</v>
      </c>
      <c r="X39" s="106" t="s">
        <v>17</v>
      </c>
      <c r="Y39" s="106" t="s">
        <v>17</v>
      </c>
      <c r="Z39" s="58"/>
    </row>
    <row r="40" spans="1:29" x14ac:dyDescent="0.25">
      <c r="B40" s="126"/>
      <c r="C40" s="126"/>
      <c r="D40" s="126"/>
      <c r="E40" s="126"/>
      <c r="F40" s="126"/>
      <c r="G40" s="126"/>
      <c r="H40" s="126"/>
      <c r="I40" s="126"/>
      <c r="K40" s="129"/>
      <c r="L40" s="133"/>
      <c r="M40" s="308"/>
      <c r="N40" s="363"/>
      <c r="O40" s="364"/>
      <c r="P40" s="127"/>
      <c r="Q40" s="127"/>
      <c r="S40" s="129"/>
      <c r="T40" s="197"/>
      <c r="U40" s="211"/>
      <c r="V40" s="170"/>
      <c r="W40" s="171"/>
      <c r="X40" s="127"/>
      <c r="Y40" s="127"/>
      <c r="Z40" s="58"/>
    </row>
    <row r="41" spans="1:29" x14ac:dyDescent="0.25">
      <c r="A41" s="58"/>
      <c r="B41"/>
      <c r="C41"/>
      <c r="D41"/>
      <c r="E41"/>
      <c r="F41"/>
      <c r="G41"/>
      <c r="H41"/>
      <c r="I41"/>
      <c r="K41"/>
      <c r="L41"/>
      <c r="M41"/>
      <c r="N41"/>
      <c r="O41"/>
      <c r="P41"/>
      <c r="Q41"/>
      <c r="S41"/>
      <c r="T41"/>
      <c r="V41"/>
      <c r="W41"/>
      <c r="X41"/>
      <c r="Y41"/>
      <c r="Z41" s="58"/>
      <c r="AC41" s="17"/>
    </row>
    <row r="43" spans="1:29" x14ac:dyDescent="0.25">
      <c r="B43" s="91" t="s">
        <v>117</v>
      </c>
    </row>
    <row r="44" spans="1:29" x14ac:dyDescent="0.25">
      <c r="B44" s="287" t="s">
        <v>445</v>
      </c>
    </row>
    <row r="45" spans="1:29" x14ac:dyDescent="0.25">
      <c r="B45" s="287" t="s">
        <v>429</v>
      </c>
    </row>
    <row r="46" spans="1:29" x14ac:dyDescent="0.25">
      <c r="B46" s="287" t="s">
        <v>453</v>
      </c>
    </row>
  </sheetData>
  <mergeCells count="7">
    <mergeCell ref="C6:I6"/>
    <mergeCell ref="C7:D7"/>
    <mergeCell ref="AA13:AH15"/>
    <mergeCell ref="K6:Q6"/>
    <mergeCell ref="S6:Y6"/>
    <mergeCell ref="K7:L7"/>
    <mergeCell ref="S7:T7"/>
  </mergeCells>
  <phoneticPr fontId="11" type="noConversion"/>
  <conditionalFormatting sqref="C12 C17:C18">
    <cfRule type="cellIs" dxfId="55" priority="16" operator="equal">
      <formula>"p"</formula>
    </cfRule>
    <cfRule type="cellIs" dxfId="54" priority="17" operator="equal">
      <formula>"q"</formula>
    </cfRule>
  </conditionalFormatting>
  <conditionalFormatting sqref="C12">
    <cfRule type="iconSet" priority="28">
      <iconSet iconSet="3Arrows">
        <cfvo type="percent" val="0"/>
        <cfvo type="percent" val="33"/>
        <cfvo type="percent" val="67"/>
      </iconSet>
    </cfRule>
    <cfRule type="iconSet" priority="29">
      <iconSet iconSet="3Arrows">
        <cfvo type="percent" val="0"/>
        <cfvo type="percent" val="0"/>
        <cfvo type="percent" val="0" gte="0"/>
      </iconSet>
    </cfRule>
    <cfRule type="iconSet" priority="30">
      <iconSet iconSet="3Arrows">
        <cfvo type="percent" val="0"/>
        <cfvo type="percent" val="33"/>
        <cfvo type="percent" val="67"/>
      </iconSet>
    </cfRule>
  </conditionalFormatting>
  <conditionalFormatting sqref="C17:C18 C27">
    <cfRule type="iconSet" priority="38">
      <iconSet iconSet="3Arrows">
        <cfvo type="percent" val="0"/>
        <cfvo type="percent" val="33"/>
        <cfvo type="percent" val="67"/>
      </iconSet>
    </cfRule>
    <cfRule type="iconSet" priority="39">
      <iconSet iconSet="3Arrows">
        <cfvo type="percent" val="0"/>
        <cfvo type="percent" val="0"/>
        <cfvo type="percent" val="0" gte="0"/>
      </iconSet>
    </cfRule>
    <cfRule type="iconSet" priority="40">
      <iconSet iconSet="3Arrows">
        <cfvo type="percent" val="0"/>
        <cfvo type="percent" val="33"/>
        <cfvo type="percent" val="67"/>
      </iconSet>
    </cfRule>
  </conditionalFormatting>
  <conditionalFormatting sqref="C20">
    <cfRule type="cellIs" dxfId="53" priority="31" operator="equal">
      <formula>"p"</formula>
    </cfRule>
    <cfRule type="cellIs" dxfId="52" priority="32" operator="equal">
      <formula>"q"</formula>
    </cfRule>
    <cfRule type="iconSet" priority="33">
      <iconSet iconSet="3Arrows">
        <cfvo type="percent" val="0"/>
        <cfvo type="percent" val="33"/>
        <cfvo type="percent" val="67"/>
      </iconSet>
    </cfRule>
    <cfRule type="iconSet" priority="34">
      <iconSet iconSet="3Arrows">
        <cfvo type="percent" val="0"/>
        <cfvo type="percent" val="0"/>
        <cfvo type="percent" val="0" gte="0"/>
      </iconSet>
    </cfRule>
    <cfRule type="iconSet" priority="35">
      <iconSet iconSet="3Arrows">
        <cfvo type="percent" val="0"/>
        <cfvo type="percent" val="33"/>
        <cfvo type="percent" val="67"/>
      </iconSet>
    </cfRule>
  </conditionalFormatting>
  <conditionalFormatting sqref="C27">
    <cfRule type="cellIs" dxfId="51" priority="36" operator="equal">
      <formula>"p"</formula>
    </cfRule>
    <cfRule type="cellIs" dxfId="50" priority="37" operator="equal">
      <formula>"q"</formula>
    </cfRule>
  </conditionalFormatting>
  <conditionalFormatting sqref="C30">
    <cfRule type="iconSet" priority="8">
      <iconSet iconSet="3Arrows">
        <cfvo type="percent" val="0"/>
        <cfvo type="percent" val="33"/>
        <cfvo type="percent" val="67"/>
      </iconSet>
    </cfRule>
    <cfRule type="iconSet" priority="9">
      <iconSet iconSet="3Arrows">
        <cfvo type="percent" val="0"/>
        <cfvo type="percent" val="0"/>
        <cfvo type="percent" val="0" gte="0"/>
      </iconSet>
    </cfRule>
    <cfRule type="iconSet" priority="10">
      <iconSet iconSet="3Arrows">
        <cfvo type="percent" val="0"/>
        <cfvo type="percent" val="33"/>
        <cfvo type="percent" val="67"/>
      </iconSet>
    </cfRule>
  </conditionalFormatting>
  <conditionalFormatting sqref="C30:C31">
    <cfRule type="cellIs" dxfId="49" priority="1" operator="equal">
      <formula>"p"</formula>
    </cfRule>
    <cfRule type="cellIs" dxfId="48" priority="2" operator="equal">
      <formula>"q"</formula>
    </cfRule>
  </conditionalFormatting>
  <conditionalFormatting sqref="C31">
    <cfRule type="iconSet" priority="3">
      <iconSet iconSet="3Arrows">
        <cfvo type="percent" val="0"/>
        <cfvo type="percent" val="33"/>
        <cfvo type="percent" val="67"/>
      </iconSet>
    </cfRule>
    <cfRule type="iconSet" priority="4">
      <iconSet iconSet="3Arrows">
        <cfvo type="percent" val="0"/>
        <cfvo type="percent" val="0"/>
        <cfvo type="percent" val="0" gte="0"/>
      </iconSet>
    </cfRule>
    <cfRule type="iconSet" priority="5">
      <iconSet iconSet="3Arrows">
        <cfvo type="percent" val="0"/>
        <cfvo type="percent" val="33"/>
        <cfvo type="percent" val="67"/>
      </iconSet>
    </cfRule>
  </conditionalFormatting>
  <conditionalFormatting sqref="C36:C37">
    <cfRule type="cellIs" dxfId="47" priority="21" operator="equal">
      <formula>"q"</formula>
    </cfRule>
    <cfRule type="cellIs" dxfId="46" priority="22" operator="equal">
      <formula>"p"</formula>
    </cfRule>
    <cfRule type="iconSet" priority="23">
      <iconSet iconSet="3Arrows">
        <cfvo type="percent" val="0"/>
        <cfvo type="percent" val="33"/>
        <cfvo type="percent" val="67"/>
      </iconSet>
    </cfRule>
    <cfRule type="iconSet" priority="24">
      <iconSet iconSet="3Arrows">
        <cfvo type="percent" val="0"/>
        <cfvo type="percent" val="0"/>
        <cfvo type="percent" val="0" gte="0"/>
      </iconSet>
    </cfRule>
    <cfRule type="iconSet" priority="25">
      <iconSet iconSet="3Arrows">
        <cfvo type="percent" val="0"/>
        <cfvo type="percent" val="33"/>
        <cfvo type="percent" val="67"/>
      </iconSet>
    </cfRule>
  </conditionalFormatting>
  <hyperlinks>
    <hyperlink ref="A1" location="Home!A1" display="Home!A1" xr:uid="{2712495B-6E1E-48EC-B5B1-1C826ECFC3E0}"/>
  </hyperlinks>
  <pageMargins left="0.23622047244094491" right="0.23622047244094491" top="0.74803149606299213" bottom="0.74803149606299213" header="0.31496062992125984" footer="0.31496062992125984"/>
  <pageSetup paperSize="9" scale="53" orientation="landscape" horizontalDpi="300" verticalDpi="300" r:id="rId1"/>
  <headerFooter scaleWithDoc="0">
    <oddHeader>&amp;L&amp;G</oddHeader>
    <oddFooter>&amp;R&amp;P</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0CC0E-E014-4A4F-8D5D-6F1974A5C705}">
  <sheetPr codeName="Sheet5">
    <tabColor theme="6"/>
    <pageSetUpPr fitToPage="1"/>
  </sheetPr>
  <dimension ref="A1:Y23"/>
  <sheetViews>
    <sheetView showGridLines="0" zoomScaleNormal="100" workbookViewId="0">
      <selection activeCell="A5" sqref="A5"/>
    </sheetView>
  </sheetViews>
  <sheetFormatPr defaultColWidth="8.85546875" defaultRowHeight="15" x14ac:dyDescent="0.25"/>
  <cols>
    <col min="1" max="1" width="10.85546875" style="6" customWidth="1"/>
    <col min="2" max="2" width="55.85546875" style="6" customWidth="1"/>
    <col min="3" max="3" width="5.85546875" style="195" customWidth="1"/>
    <col min="4" max="5" width="7.85546875" style="54" customWidth="1"/>
    <col min="6" max="6" width="8.85546875" style="6"/>
    <col min="7" max="9" width="8.85546875" style="6" bestFit="1" customWidth="1"/>
    <col min="10" max="10" width="1.5703125" customWidth="1"/>
    <col min="11" max="11" width="7.85546875" style="70" customWidth="1"/>
    <col min="12" max="12" width="7.85546875" style="6" customWidth="1"/>
    <col min="13" max="13" width="8.85546875" style="6" customWidth="1"/>
    <col min="14" max="14" width="8.85546875" style="6"/>
    <col min="15" max="17" width="8.85546875" style="6" bestFit="1" customWidth="1"/>
    <col min="18" max="18" width="1.85546875" customWidth="1"/>
    <col min="19" max="19" width="5.140625" style="6" customWidth="1"/>
    <col min="20" max="16384" width="8.85546875" style="6"/>
  </cols>
  <sheetData>
    <row r="1" spans="1:25" ht="20.100000000000001" customHeight="1" x14ac:dyDescent="0.25">
      <c r="A1" s="212" t="s">
        <v>27</v>
      </c>
    </row>
    <row r="3" spans="1:25" x14ac:dyDescent="0.25">
      <c r="C3" s="300"/>
      <c r="D3" s="300"/>
      <c r="E3" s="300"/>
      <c r="F3" s="300"/>
      <c r="G3" s="300"/>
      <c r="H3" s="300"/>
      <c r="I3" s="300"/>
    </row>
    <row r="4" spans="1:25" ht="23.1" customHeight="1" x14ac:dyDescent="0.25">
      <c r="C4" s="300"/>
      <c r="D4" s="300"/>
      <c r="E4" s="300"/>
      <c r="F4" s="300"/>
      <c r="G4" s="300"/>
      <c r="H4" s="300"/>
      <c r="I4" s="300"/>
    </row>
    <row r="5" spans="1:25" ht="21.6" customHeight="1" x14ac:dyDescent="0.25">
      <c r="B5" s="221" t="s">
        <v>11</v>
      </c>
      <c r="C5" s="299"/>
      <c r="D5" s="299"/>
      <c r="E5" s="299"/>
      <c r="F5" s="299"/>
      <c r="G5" s="299"/>
      <c r="H5" s="299"/>
      <c r="I5" s="299"/>
      <c r="K5" s="299"/>
      <c r="L5" s="299"/>
      <c r="M5" s="299"/>
      <c r="N5" s="299"/>
      <c r="O5" s="299"/>
      <c r="P5" s="299"/>
      <c r="Q5" s="299"/>
      <c r="S5" s="70"/>
    </row>
    <row r="6" spans="1:25" ht="14.85" customHeight="1" x14ac:dyDescent="0.25">
      <c r="B6" s="57"/>
      <c r="C6" s="462" t="s">
        <v>29</v>
      </c>
      <c r="D6" s="462"/>
      <c r="E6" s="462"/>
      <c r="F6" s="462"/>
      <c r="G6" s="462"/>
      <c r="H6" s="462"/>
      <c r="I6" s="462"/>
      <c r="K6" s="462" t="s">
        <v>30</v>
      </c>
      <c r="L6" s="462"/>
      <c r="M6" s="462"/>
      <c r="N6" s="462"/>
      <c r="O6" s="462"/>
      <c r="P6" s="462"/>
      <c r="Q6" s="462"/>
      <c r="S6" s="462" t="s">
        <v>31</v>
      </c>
      <c r="T6" s="462"/>
      <c r="U6" s="462"/>
      <c r="V6" s="462"/>
      <c r="W6" s="462"/>
      <c r="X6" s="462"/>
      <c r="Y6" s="462"/>
    </row>
    <row r="7" spans="1:25" customFormat="1" ht="30" customHeight="1" thickBot="1" x14ac:dyDescent="0.3">
      <c r="B7" s="48"/>
      <c r="C7" s="463" t="s">
        <v>33</v>
      </c>
      <c r="D7" s="463"/>
      <c r="E7" s="160" t="s">
        <v>34</v>
      </c>
      <c r="F7" s="161" t="s">
        <v>35</v>
      </c>
      <c r="G7" s="161" t="s">
        <v>36</v>
      </c>
      <c r="H7" s="161" t="s">
        <v>37</v>
      </c>
      <c r="I7" s="161" t="s">
        <v>38</v>
      </c>
      <c r="K7" s="463" t="s">
        <v>33</v>
      </c>
      <c r="L7" s="463"/>
      <c r="M7" s="160" t="s">
        <v>34</v>
      </c>
      <c r="N7" s="161" t="s">
        <v>35</v>
      </c>
      <c r="O7" s="161" t="s">
        <v>36</v>
      </c>
      <c r="P7" s="161" t="s">
        <v>37</v>
      </c>
      <c r="Q7" s="161" t="s">
        <v>38</v>
      </c>
      <c r="S7" s="463" t="s">
        <v>33</v>
      </c>
      <c r="T7" s="463"/>
      <c r="U7" s="160" t="s">
        <v>34</v>
      </c>
      <c r="V7" s="161" t="s">
        <v>35</v>
      </c>
      <c r="W7" s="161" t="s">
        <v>36</v>
      </c>
      <c r="X7" s="161" t="s">
        <v>37</v>
      </c>
      <c r="Y7" s="161" t="s">
        <v>38</v>
      </c>
    </row>
    <row r="8" spans="1:25" customFormat="1" ht="15.75" thickBot="1" x14ac:dyDescent="0.3">
      <c r="B8" s="40" t="s">
        <v>151</v>
      </c>
      <c r="C8" s="71"/>
      <c r="D8" s="41"/>
      <c r="E8" s="43"/>
      <c r="F8" s="43"/>
      <c r="G8" s="43"/>
      <c r="H8" s="43"/>
      <c r="I8" s="43"/>
      <c r="K8" s="71"/>
      <c r="L8" s="41"/>
      <c r="M8" s="43"/>
      <c r="N8" s="43"/>
      <c r="O8" s="43"/>
      <c r="P8" s="43"/>
      <c r="Q8" s="43"/>
      <c r="S8" s="71"/>
      <c r="T8" s="41"/>
      <c r="U8" s="43"/>
      <c r="V8" s="43"/>
      <c r="W8" s="43"/>
      <c r="X8" s="43"/>
      <c r="Y8" s="43"/>
    </row>
    <row r="9" spans="1:25" customFormat="1" x14ac:dyDescent="0.25">
      <c r="B9" s="206"/>
      <c r="C9" s="183"/>
      <c r="D9" s="206"/>
      <c r="E9" s="395"/>
      <c r="F9" s="395"/>
      <c r="G9" s="395"/>
      <c r="H9" s="395"/>
      <c r="I9" s="395"/>
      <c r="K9" s="183"/>
      <c r="L9" s="206"/>
      <c r="M9" s="395"/>
      <c r="N9" s="395"/>
      <c r="O9" s="395"/>
      <c r="P9" s="395"/>
      <c r="Q9" s="395"/>
      <c r="S9" s="183"/>
      <c r="T9" s="206"/>
      <c r="U9" s="395"/>
      <c r="V9" s="395"/>
      <c r="W9" s="395"/>
      <c r="X9" s="395"/>
      <c r="Y9" s="395"/>
    </row>
    <row r="10" spans="1:25" customFormat="1" ht="17.850000000000001" customHeight="1" thickBot="1" x14ac:dyDescent="0.3">
      <c r="A10" s="6"/>
      <c r="B10" s="72" t="s">
        <v>152</v>
      </c>
      <c r="C10" s="73"/>
      <c r="D10" s="61"/>
      <c r="E10" s="396"/>
      <c r="F10" s="396"/>
      <c r="G10" s="396"/>
      <c r="H10" s="396"/>
      <c r="I10" s="396"/>
      <c r="K10" s="73"/>
      <c r="L10" s="61"/>
      <c r="M10" s="396"/>
      <c r="N10" s="396"/>
      <c r="O10" s="396"/>
      <c r="P10" s="396"/>
      <c r="Q10" s="396"/>
      <c r="S10" s="73"/>
      <c r="T10" s="61"/>
      <c r="U10" s="396"/>
      <c r="V10" s="396"/>
      <c r="W10" s="396"/>
      <c r="X10" s="396"/>
      <c r="Y10" s="396"/>
    </row>
    <row r="11" spans="1:25" ht="18" thickBot="1" x14ac:dyDescent="0.3">
      <c r="B11" s="26" t="s">
        <v>153</v>
      </c>
      <c r="C11" s="28" t="s">
        <v>21</v>
      </c>
      <c r="D11" s="29">
        <v>-3.8229376257545383E-2</v>
      </c>
      <c r="E11" s="448">
        <v>47.8</v>
      </c>
      <c r="F11" s="449">
        <v>49.7</v>
      </c>
      <c r="G11" s="449">
        <v>53.9</v>
      </c>
      <c r="H11" s="449">
        <v>50.9</v>
      </c>
      <c r="I11" s="401" t="s">
        <v>17</v>
      </c>
      <c r="K11" s="28" t="s">
        <v>21</v>
      </c>
      <c r="L11" s="29">
        <v>-5.4545454545454605E-2</v>
      </c>
      <c r="M11" s="448">
        <v>46.8</v>
      </c>
      <c r="N11" s="449">
        <v>49.5</v>
      </c>
      <c r="O11" s="449">
        <v>55</v>
      </c>
      <c r="P11" s="449">
        <v>54.8</v>
      </c>
      <c r="Q11" s="401" t="s">
        <v>17</v>
      </c>
      <c r="S11" s="90" t="s">
        <v>21</v>
      </c>
      <c r="T11" s="29">
        <v>-5.9642147117295657E-3</v>
      </c>
      <c r="U11" s="450">
        <v>50</v>
      </c>
      <c r="V11" s="449">
        <v>50.3</v>
      </c>
      <c r="W11" s="449">
        <v>51.2</v>
      </c>
      <c r="X11" s="449">
        <v>42.9</v>
      </c>
      <c r="Y11" s="401" t="s">
        <v>17</v>
      </c>
    </row>
    <row r="12" spans="1:25" x14ac:dyDescent="0.25">
      <c r="B12" s="126"/>
      <c r="C12" s="193"/>
      <c r="D12" s="133"/>
      <c r="E12" s="133"/>
      <c r="F12" s="398"/>
      <c r="G12" s="398"/>
      <c r="H12" s="398"/>
      <c r="I12" s="398"/>
      <c r="K12" s="193"/>
      <c r="L12" s="133"/>
      <c r="M12" s="133"/>
      <c r="N12" s="398"/>
      <c r="O12" s="398"/>
      <c r="P12" s="398"/>
      <c r="Q12" s="398"/>
      <c r="S12" s="129"/>
      <c r="T12" s="133"/>
      <c r="U12" s="133"/>
      <c r="V12" s="397"/>
      <c r="W12" s="398"/>
      <c r="X12" s="398"/>
      <c r="Y12" s="398"/>
    </row>
    <row r="13" spans="1:25" ht="15.75" thickBot="1" x14ac:dyDescent="0.3">
      <c r="B13" s="198" t="s">
        <v>154</v>
      </c>
      <c r="C13" s="114"/>
      <c r="D13" s="63"/>
      <c r="E13" s="399"/>
      <c r="F13" s="399"/>
      <c r="G13" s="400"/>
      <c r="H13" s="399"/>
      <c r="I13" s="399"/>
      <c r="K13" s="114"/>
      <c r="L13" s="63"/>
      <c r="M13" s="399"/>
      <c r="N13" s="399"/>
      <c r="O13" s="400"/>
      <c r="P13" s="399"/>
      <c r="Q13" s="399"/>
      <c r="S13" s="114"/>
      <c r="T13" s="63"/>
      <c r="U13" s="399"/>
      <c r="V13" s="399"/>
      <c r="W13" s="400"/>
      <c r="X13" s="399"/>
      <c r="Y13" s="399"/>
    </row>
    <row r="14" spans="1:25" ht="15.75" thickBot="1" x14ac:dyDescent="0.3">
      <c r="B14" s="199" t="s">
        <v>155</v>
      </c>
      <c r="C14" s="411" t="s">
        <v>19</v>
      </c>
      <c r="D14" s="51">
        <v>2.2100000000000009E-2</v>
      </c>
      <c r="E14" s="29">
        <v>0.97099999999999997</v>
      </c>
      <c r="F14" s="29">
        <v>0.94889999999999997</v>
      </c>
      <c r="G14" s="29">
        <v>0.95899999999999996</v>
      </c>
      <c r="H14" s="401" t="s">
        <v>17</v>
      </c>
      <c r="I14" s="401" t="s">
        <v>17</v>
      </c>
      <c r="K14" s="411" t="s">
        <v>19</v>
      </c>
      <c r="L14" s="51">
        <v>2.2100000000000009E-2</v>
      </c>
      <c r="M14" s="402">
        <v>0.97099999999999997</v>
      </c>
      <c r="N14" s="29">
        <v>0.94889999999999997</v>
      </c>
      <c r="O14" s="29">
        <v>0.95899999999999996</v>
      </c>
      <c r="P14" s="401" t="s">
        <v>17</v>
      </c>
      <c r="Q14" s="401" t="s">
        <v>17</v>
      </c>
      <c r="S14" s="403"/>
      <c r="T14" s="36"/>
      <c r="U14" s="401" t="s">
        <v>17</v>
      </c>
      <c r="V14" s="401" t="s">
        <v>17</v>
      </c>
      <c r="W14" s="401" t="s">
        <v>17</v>
      </c>
      <c r="X14" s="401" t="s">
        <v>17</v>
      </c>
      <c r="Y14" s="401" t="s">
        <v>17</v>
      </c>
    </row>
    <row r="16" spans="1:25" x14ac:dyDescent="0.25">
      <c r="B16" s="8"/>
    </row>
    <row r="17" spans="2:15" x14ac:dyDescent="0.25">
      <c r="B17" s="91" t="s">
        <v>117</v>
      </c>
    </row>
    <row r="18" spans="2:15" x14ac:dyDescent="0.25">
      <c r="B18" s="287" t="s">
        <v>156</v>
      </c>
    </row>
    <row r="19" spans="2:15" x14ac:dyDescent="0.25">
      <c r="B19" s="287" t="s">
        <v>454</v>
      </c>
      <c r="C19"/>
      <c r="D19"/>
      <c r="E19"/>
      <c r="F19"/>
      <c r="G19"/>
      <c r="H19"/>
      <c r="I19"/>
      <c r="K19"/>
      <c r="L19"/>
      <c r="M19"/>
      <c r="N19"/>
      <c r="O19"/>
    </row>
    <row r="21" spans="2:15" x14ac:dyDescent="0.25">
      <c r="B21" s="58"/>
    </row>
    <row r="22" spans="2:15" x14ac:dyDescent="0.25">
      <c r="B22"/>
      <c r="C22"/>
      <c r="D22"/>
      <c r="E22"/>
      <c r="F22"/>
      <c r="G22"/>
      <c r="H22"/>
      <c r="I22"/>
      <c r="K22"/>
      <c r="L22"/>
    </row>
    <row r="23" spans="2:15" x14ac:dyDescent="0.25">
      <c r="B23"/>
      <c r="C23"/>
      <c r="D23"/>
      <c r="E23"/>
      <c r="F23"/>
      <c r="G23"/>
      <c r="H23"/>
      <c r="I23"/>
      <c r="K23"/>
      <c r="L23"/>
    </row>
  </sheetData>
  <mergeCells count="6">
    <mergeCell ref="C6:I6"/>
    <mergeCell ref="C7:D7"/>
    <mergeCell ref="K7:L7"/>
    <mergeCell ref="K6:Q6"/>
    <mergeCell ref="S6:Y6"/>
    <mergeCell ref="S7:T7"/>
  </mergeCells>
  <phoneticPr fontId="11" type="noConversion"/>
  <conditionalFormatting sqref="B5 S12:U12">
    <cfRule type="cellIs" dxfId="45" priority="107" operator="equal">
      <formula>"q"</formula>
    </cfRule>
    <cfRule type="cellIs" dxfId="44" priority="108" operator="equal">
      <formula>"p"</formula>
    </cfRule>
  </conditionalFormatting>
  <conditionalFormatting sqref="C11">
    <cfRule type="iconSet" priority="26">
      <iconSet iconSet="3Arrows">
        <cfvo type="percent" val="0"/>
        <cfvo type="percent" val="0"/>
        <cfvo type="percent" val="0" gte="0"/>
      </iconSet>
    </cfRule>
    <cfRule type="iconSet" priority="25">
      <iconSet iconSet="3Arrows">
        <cfvo type="percent" val="0"/>
        <cfvo type="percent" val="33"/>
        <cfvo type="percent" val="67"/>
      </iconSet>
    </cfRule>
    <cfRule type="iconSet" priority="27">
      <iconSet iconSet="3Arrows">
        <cfvo type="percent" val="0"/>
        <cfvo type="percent" val="33"/>
        <cfvo type="percent" val="67"/>
      </iconSet>
    </cfRule>
  </conditionalFormatting>
  <conditionalFormatting sqref="C14">
    <cfRule type="cellIs" dxfId="43" priority="6" operator="equal">
      <formula>"p"</formula>
    </cfRule>
    <cfRule type="cellIs" dxfId="42" priority="7" operator="equal">
      <formula>"q"</formula>
    </cfRule>
    <cfRule type="iconSet" priority="8">
      <iconSet iconSet="3Arrows">
        <cfvo type="percent" val="0"/>
        <cfvo type="percent" val="33"/>
        <cfvo type="percent" val="67"/>
      </iconSet>
    </cfRule>
    <cfRule type="iconSet" priority="9">
      <iconSet iconSet="3Arrows">
        <cfvo type="percent" val="0"/>
        <cfvo type="percent" val="0"/>
        <cfvo type="percent" val="0" gte="0"/>
      </iconSet>
    </cfRule>
    <cfRule type="iconSet" priority="10">
      <iconSet iconSet="3Arrows">
        <cfvo type="percent" val="0"/>
        <cfvo type="percent" val="33"/>
        <cfvo type="percent" val="67"/>
      </iconSet>
    </cfRule>
  </conditionalFormatting>
  <conditionalFormatting sqref="C11:D11">
    <cfRule type="cellIs" dxfId="41" priority="16" operator="equal">
      <formula>"p"</formula>
    </cfRule>
    <cfRule type="cellIs" dxfId="40" priority="15" operator="equal">
      <formula>"q"</formula>
    </cfRule>
  </conditionalFormatting>
  <conditionalFormatting sqref="D12:E12">
    <cfRule type="cellIs" dxfId="39" priority="23" operator="equal">
      <formula>"q"</formula>
    </cfRule>
    <cfRule type="cellIs" dxfId="38" priority="24" operator="equal">
      <formula>"p"</formula>
    </cfRule>
  </conditionalFormatting>
  <conditionalFormatting sqref="K11">
    <cfRule type="iconSet" priority="52">
      <iconSet iconSet="3Arrows">
        <cfvo type="percent" val="0"/>
        <cfvo type="percent" val="33"/>
        <cfvo type="percent" val="67"/>
      </iconSet>
    </cfRule>
    <cfRule type="iconSet" priority="51">
      <iconSet iconSet="3Arrows">
        <cfvo type="percent" val="0"/>
        <cfvo type="percent" val="0"/>
        <cfvo type="percent" val="0" gte="0"/>
      </iconSet>
    </cfRule>
    <cfRule type="iconSet" priority="50">
      <iconSet iconSet="3Arrows">
        <cfvo type="percent" val="0"/>
        <cfvo type="percent" val="33"/>
        <cfvo type="percent" val="67"/>
      </iconSet>
    </cfRule>
  </conditionalFormatting>
  <conditionalFormatting sqref="K14">
    <cfRule type="iconSet" priority="4">
      <iconSet iconSet="3Arrows">
        <cfvo type="percent" val="0"/>
        <cfvo type="percent" val="0"/>
        <cfvo type="percent" val="0" gte="0"/>
      </iconSet>
    </cfRule>
    <cfRule type="iconSet" priority="5">
      <iconSet iconSet="3Arrows">
        <cfvo type="percent" val="0"/>
        <cfvo type="percent" val="33"/>
        <cfvo type="percent" val="67"/>
      </iconSet>
    </cfRule>
    <cfRule type="cellIs" dxfId="37" priority="1" operator="equal">
      <formula>"p"</formula>
    </cfRule>
    <cfRule type="cellIs" dxfId="36" priority="2" operator="equal">
      <formula>"q"</formula>
    </cfRule>
    <cfRule type="iconSet" priority="3">
      <iconSet iconSet="3Arrows">
        <cfvo type="percent" val="0"/>
        <cfvo type="percent" val="33"/>
        <cfvo type="percent" val="67"/>
      </iconSet>
    </cfRule>
  </conditionalFormatting>
  <conditionalFormatting sqref="K11:L11">
    <cfRule type="cellIs" dxfId="35" priority="13" operator="equal">
      <formula>"q"</formula>
    </cfRule>
    <cfRule type="cellIs" dxfId="34" priority="14" operator="equal">
      <formula>"p"</formula>
    </cfRule>
  </conditionalFormatting>
  <conditionalFormatting sqref="L12:M12">
    <cfRule type="cellIs" dxfId="33" priority="40" operator="equal">
      <formula>"p"</formula>
    </cfRule>
    <cfRule type="cellIs" dxfId="32" priority="39" operator="equal">
      <formula>"q"</formula>
    </cfRule>
  </conditionalFormatting>
  <conditionalFormatting sqref="S11">
    <cfRule type="iconSet" priority="65">
      <iconSet iconSet="3Arrows">
        <cfvo type="percent" val="0"/>
        <cfvo type="percent" val="33"/>
        <cfvo type="percent" val="67"/>
      </iconSet>
    </cfRule>
    <cfRule type="iconSet" priority="66">
      <iconSet iconSet="3Arrows">
        <cfvo type="percent" val="0"/>
        <cfvo type="percent" val="0"/>
        <cfvo type="percent" val="0" gte="0"/>
      </iconSet>
    </cfRule>
    <cfRule type="iconSet" priority="67">
      <iconSet iconSet="3Arrows">
        <cfvo type="percent" val="0"/>
        <cfvo type="percent" val="33"/>
        <cfvo type="percent" val="67"/>
      </iconSet>
    </cfRule>
  </conditionalFormatting>
  <conditionalFormatting sqref="S12">
    <cfRule type="iconSet" priority="583">
      <iconSet iconSet="3Arrows">
        <cfvo type="percent" val="0"/>
        <cfvo type="percent" val="33"/>
        <cfvo type="percent" val="67"/>
      </iconSet>
    </cfRule>
    <cfRule type="iconSet" priority="584">
      <iconSet iconSet="3Arrows">
        <cfvo type="percent" val="0"/>
        <cfvo type="percent" val="0"/>
        <cfvo type="percent" val="0" gte="0"/>
      </iconSet>
    </cfRule>
    <cfRule type="iconSet" priority="585">
      <iconSet iconSet="3Arrows">
        <cfvo type="percent" val="0"/>
        <cfvo type="percent" val="33"/>
        <cfvo type="percent" val="67"/>
      </iconSet>
    </cfRule>
  </conditionalFormatting>
  <conditionalFormatting sqref="S14">
    <cfRule type="cellIs" dxfId="31" priority="82" operator="equal">
      <formula>"q"</formula>
    </cfRule>
    <cfRule type="cellIs" dxfId="30" priority="83" operator="equal">
      <formula>"p"</formula>
    </cfRule>
    <cfRule type="iconSet" priority="84">
      <iconSet iconSet="3Arrows">
        <cfvo type="percent" val="0"/>
        <cfvo type="percent" val="33"/>
        <cfvo type="percent" val="67"/>
      </iconSet>
    </cfRule>
    <cfRule type="iconSet" priority="85">
      <iconSet iconSet="3Arrows">
        <cfvo type="percent" val="0"/>
        <cfvo type="percent" val="0"/>
        <cfvo type="percent" val="0" gte="0"/>
      </iconSet>
    </cfRule>
    <cfRule type="iconSet" priority="86">
      <iconSet iconSet="3Arrows">
        <cfvo type="percent" val="0"/>
        <cfvo type="percent" val="33"/>
        <cfvo type="percent" val="67"/>
      </iconSet>
    </cfRule>
  </conditionalFormatting>
  <conditionalFormatting sqref="S11:T11">
    <cfRule type="cellIs" dxfId="29" priority="12" operator="equal">
      <formula>"p"</formula>
    </cfRule>
    <cfRule type="cellIs" dxfId="28" priority="11" operator="equal">
      <formula>"q"</formula>
    </cfRule>
  </conditionalFormatting>
  <hyperlinks>
    <hyperlink ref="A1" location="Home!A1" display="Home!A1" xr:uid="{0063B8A2-1458-4FEC-8B81-426788FBAEAB}"/>
  </hyperlinks>
  <pageMargins left="0.23622047244094491" right="0.23622047244094491" top="0.74803149606299213" bottom="0.74803149606299213" header="0.31496062992125984" footer="0.31496062992125984"/>
  <pageSetup paperSize="9" scale="79" fitToHeight="2" orientation="landscape" horizontalDpi="300" verticalDpi="300" r:id="rId1"/>
  <headerFooter scaleWithDoc="0">
    <oddHeader>&amp;L&amp;G</oddHeader>
    <oddFooter>&amp;R&amp;P</oddFooter>
  </headerFooter>
  <rowBreaks count="1" manualBreakCount="1">
    <brk id="56" max="16383"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183B3-C3CA-476A-90C1-EA3A1D14E73F}">
  <sheetPr codeName="Sheet6">
    <tabColor theme="6"/>
    <pageSetUpPr fitToPage="1"/>
  </sheetPr>
  <dimension ref="A1:Z46"/>
  <sheetViews>
    <sheetView showGridLines="0" zoomScaleNormal="100" zoomScaleSheetLayoutView="106" workbookViewId="0">
      <selection activeCell="A5" sqref="A5"/>
    </sheetView>
  </sheetViews>
  <sheetFormatPr defaultColWidth="8.85546875" defaultRowHeight="15" x14ac:dyDescent="0.25"/>
  <cols>
    <col min="1" max="1" width="10.5703125" style="6" customWidth="1"/>
    <col min="2" max="2" width="64.140625" style="6" customWidth="1"/>
    <col min="3" max="3" width="24" style="6" customWidth="1"/>
    <col min="4" max="4" width="7.140625" style="47" customWidth="1"/>
    <col min="5" max="5" width="7.140625" style="56" customWidth="1"/>
    <col min="6" max="6" width="10.42578125" style="56" customWidth="1"/>
    <col min="7" max="8" width="8.85546875" style="99" customWidth="1"/>
    <col min="9" max="10" width="7.85546875" style="99" customWidth="1"/>
    <col min="11" max="11" width="1.85546875" customWidth="1"/>
    <col min="12" max="12" width="5.85546875" style="56" customWidth="1"/>
    <col min="13" max="13" width="8.140625" style="56" customWidth="1"/>
    <col min="14" max="14" width="11.140625" style="99" customWidth="1"/>
    <col min="15" max="17" width="7.85546875" style="99" customWidth="1"/>
    <col min="18" max="18" width="12.85546875" style="6" bestFit="1" customWidth="1"/>
    <col min="19" max="19" width="1.5703125" customWidth="1"/>
    <col min="20" max="20" width="5.85546875" style="6" customWidth="1"/>
    <col min="21" max="21" width="8.5703125" style="6" customWidth="1"/>
    <col min="22" max="16384" width="8.85546875" style="6"/>
  </cols>
  <sheetData>
    <row r="1" spans="1:26" ht="19.5" customHeight="1" x14ac:dyDescent="0.25">
      <c r="A1" s="212" t="s">
        <v>27</v>
      </c>
    </row>
    <row r="4" spans="1:26" ht="24.6" customHeight="1" x14ac:dyDescent="0.25">
      <c r="L4" s="47"/>
      <c r="N4" s="56"/>
      <c r="R4" s="99"/>
      <c r="T4" s="117"/>
      <c r="U4" s="56"/>
      <c r="V4" s="56"/>
      <c r="W4" s="99"/>
      <c r="X4" s="99"/>
      <c r="Y4" s="99"/>
      <c r="Z4" s="99"/>
    </row>
    <row r="5" spans="1:26" ht="24" customHeight="1" x14ac:dyDescent="0.25">
      <c r="B5" s="221" t="s">
        <v>14</v>
      </c>
      <c r="C5" s="299"/>
      <c r="D5" s="299"/>
      <c r="E5" s="299"/>
      <c r="F5" s="299"/>
      <c r="G5" s="299"/>
      <c r="H5" s="299"/>
      <c r="I5" s="299"/>
      <c r="J5" s="299"/>
      <c r="L5" s="299"/>
      <c r="M5" s="299"/>
      <c r="N5" s="299"/>
      <c r="O5" s="299"/>
      <c r="P5" s="299"/>
      <c r="Q5" s="299"/>
      <c r="R5" s="299"/>
      <c r="T5" s="299"/>
      <c r="U5" s="299"/>
      <c r="V5" s="299"/>
      <c r="W5" s="299"/>
      <c r="X5" s="299"/>
      <c r="Y5" s="299"/>
      <c r="Z5" s="299"/>
    </row>
    <row r="6" spans="1:26" ht="15" customHeight="1" thickBot="1" x14ac:dyDescent="0.3">
      <c r="B6" s="92"/>
      <c r="C6" s="465" t="s">
        <v>29</v>
      </c>
      <c r="D6" s="465"/>
      <c r="E6" s="465"/>
      <c r="F6" s="465"/>
      <c r="G6" s="465"/>
      <c r="H6" s="465"/>
      <c r="I6" s="465"/>
      <c r="J6" s="465"/>
      <c r="L6" s="465" t="s">
        <v>30</v>
      </c>
      <c r="M6" s="465"/>
      <c r="N6" s="465"/>
      <c r="O6" s="465"/>
      <c r="P6" s="465"/>
      <c r="Q6" s="465"/>
      <c r="R6" s="465"/>
      <c r="T6" s="465" t="s">
        <v>31</v>
      </c>
      <c r="U6" s="465"/>
      <c r="V6" s="465"/>
      <c r="W6" s="465"/>
      <c r="X6" s="465"/>
      <c r="Y6" s="465"/>
      <c r="Z6" s="465"/>
    </row>
    <row r="7" spans="1:26" s="8" customFormat="1" ht="32.25" customHeight="1" thickBot="1" x14ac:dyDescent="0.3">
      <c r="B7" s="48"/>
      <c r="C7" s="39" t="s">
        <v>32</v>
      </c>
      <c r="D7" s="464" t="s">
        <v>33</v>
      </c>
      <c r="E7" s="464"/>
      <c r="F7" s="160" t="s">
        <v>34</v>
      </c>
      <c r="G7" s="161" t="s">
        <v>35</v>
      </c>
      <c r="H7" s="161" t="s">
        <v>36</v>
      </c>
      <c r="I7" s="161" t="s">
        <v>37</v>
      </c>
      <c r="J7" s="161" t="s">
        <v>38</v>
      </c>
      <c r="K7"/>
      <c r="L7" s="464" t="s">
        <v>33</v>
      </c>
      <c r="M7" s="464"/>
      <c r="N7" s="160" t="s">
        <v>34</v>
      </c>
      <c r="O7" s="161" t="s">
        <v>35</v>
      </c>
      <c r="P7" s="161" t="s">
        <v>36</v>
      </c>
      <c r="Q7" s="161" t="s">
        <v>37</v>
      </c>
      <c r="R7" s="161" t="s">
        <v>38</v>
      </c>
      <c r="S7"/>
      <c r="T7" s="464" t="s">
        <v>33</v>
      </c>
      <c r="U7" s="464"/>
      <c r="V7" s="160" t="s">
        <v>34</v>
      </c>
      <c r="W7" s="161" t="s">
        <v>35</v>
      </c>
      <c r="X7" s="161" t="s">
        <v>36</v>
      </c>
      <c r="Y7" s="161" t="s">
        <v>37</v>
      </c>
      <c r="Z7" s="161" t="s">
        <v>38</v>
      </c>
    </row>
    <row r="8" spans="1:26" ht="15.75" thickBot="1" x14ac:dyDescent="0.3">
      <c r="B8" s="93" t="s">
        <v>143</v>
      </c>
      <c r="C8" s="246"/>
      <c r="D8" s="295"/>
      <c r="E8" s="296"/>
      <c r="F8" s="297"/>
      <c r="G8" s="297"/>
      <c r="H8" s="297"/>
      <c r="I8" s="297"/>
      <c r="J8" s="297"/>
      <c r="L8" s="94"/>
      <c r="M8" s="95"/>
      <c r="N8" s="95"/>
      <c r="O8" s="118"/>
      <c r="P8" s="118"/>
      <c r="Q8" s="118"/>
      <c r="R8" s="118"/>
      <c r="T8" s="119"/>
      <c r="U8" s="95"/>
      <c r="V8" s="95"/>
      <c r="W8" s="118"/>
      <c r="X8" s="118"/>
      <c r="Y8" s="118"/>
      <c r="Z8" s="118"/>
    </row>
    <row r="9" spans="1:26" ht="18" thickBot="1" x14ac:dyDescent="0.3">
      <c r="B9" s="49" t="s">
        <v>424</v>
      </c>
      <c r="C9" s="26" t="s">
        <v>144</v>
      </c>
      <c r="D9" s="50" t="s">
        <v>21</v>
      </c>
      <c r="E9" s="51">
        <v>-3.1294179051174667E-2</v>
      </c>
      <c r="F9" s="124">
        <v>9.7522965264000003</v>
      </c>
      <c r="G9" s="383">
        <v>10.067345850000001</v>
      </c>
      <c r="H9" s="101">
        <v>15.2</v>
      </c>
      <c r="I9" s="101">
        <v>13.4</v>
      </c>
      <c r="J9" s="101">
        <v>20.399999999999999</v>
      </c>
      <c r="L9" s="28" t="s">
        <v>21</v>
      </c>
      <c r="M9" s="51">
        <v>-2.7492712520272633E-2</v>
      </c>
      <c r="N9" s="124">
        <v>9.0062725199999996</v>
      </c>
      <c r="O9" s="382">
        <v>9.2608792098000006</v>
      </c>
      <c r="P9" s="290">
        <v>14.6</v>
      </c>
      <c r="Q9" s="382">
        <v>13</v>
      </c>
      <c r="R9" s="290">
        <v>19.7</v>
      </c>
      <c r="T9" s="90" t="s">
        <v>19</v>
      </c>
      <c r="U9" s="51">
        <v>2.5102538395115063E-2</v>
      </c>
      <c r="V9" s="124">
        <v>0.82671099999999997</v>
      </c>
      <c r="W9" s="382">
        <v>0.80646664020000003</v>
      </c>
      <c r="X9" s="290">
        <v>0.7</v>
      </c>
      <c r="Y9" s="290">
        <v>0.4</v>
      </c>
      <c r="Z9" s="290">
        <v>0.7</v>
      </c>
    </row>
    <row r="10" spans="1:26" ht="15.75" thickBot="1" x14ac:dyDescent="0.3">
      <c r="B10" s="49" t="s">
        <v>145</v>
      </c>
      <c r="C10" s="26" t="s">
        <v>146</v>
      </c>
      <c r="D10" s="50" t="s">
        <v>21</v>
      </c>
      <c r="E10" s="51">
        <v>-0.30544785944468883</v>
      </c>
      <c r="F10" s="89">
        <v>6452.32</v>
      </c>
      <c r="G10" s="102">
        <v>9289.9001000000007</v>
      </c>
      <c r="H10" s="102">
        <v>2760</v>
      </c>
      <c r="I10" s="102">
        <v>2389</v>
      </c>
      <c r="J10" s="102">
        <v>5482</v>
      </c>
      <c r="L10" s="28" t="s">
        <v>21</v>
      </c>
      <c r="M10" s="51">
        <v>-0.51476055956463151</v>
      </c>
      <c r="N10" s="89">
        <v>3143.09</v>
      </c>
      <c r="O10" s="320">
        <v>6477.4001000000007</v>
      </c>
      <c r="P10" s="105">
        <v>1641</v>
      </c>
      <c r="Q10" s="208">
        <v>1277</v>
      </c>
      <c r="R10" s="208">
        <v>3508</v>
      </c>
      <c r="T10" s="200" t="s">
        <v>19</v>
      </c>
      <c r="U10" s="51">
        <v>0.17661511111111111</v>
      </c>
      <c r="V10" s="89">
        <v>3309.23</v>
      </c>
      <c r="W10" s="105">
        <v>2812.5</v>
      </c>
      <c r="X10" s="105">
        <v>1119</v>
      </c>
      <c r="Y10" s="208">
        <v>1112</v>
      </c>
      <c r="Z10" s="208">
        <v>1974</v>
      </c>
    </row>
    <row r="11" spans="1:26" x14ac:dyDescent="0.25">
      <c r="B11" s="184"/>
      <c r="L11" s="185"/>
      <c r="M11" s="186"/>
      <c r="N11" s="186"/>
      <c r="O11" s="187"/>
      <c r="P11" s="188"/>
      <c r="Q11" s="188"/>
      <c r="R11" s="188"/>
      <c r="T11" s="189"/>
      <c r="U11" s="186"/>
      <c r="V11" s="186"/>
      <c r="W11" s="187"/>
      <c r="X11" s="188"/>
      <c r="Y11" s="188"/>
      <c r="Z11" s="188"/>
    </row>
    <row r="12" spans="1:26" ht="15.75" thickBot="1" x14ac:dyDescent="0.3">
      <c r="B12" s="96" t="s">
        <v>147</v>
      </c>
      <c r="C12" s="96"/>
      <c r="D12" s="96"/>
      <c r="E12" s="96"/>
      <c r="F12" s="96"/>
      <c r="G12" s="96"/>
      <c r="H12" s="96"/>
      <c r="I12" s="96"/>
      <c r="J12" s="96"/>
      <c r="L12" s="97"/>
      <c r="M12" s="98"/>
      <c r="N12" s="98"/>
      <c r="O12" s="121"/>
      <c r="P12" s="122"/>
      <c r="Q12" s="122"/>
      <c r="R12" s="122"/>
      <c r="T12" s="123"/>
      <c r="U12" s="98"/>
      <c r="V12" s="98"/>
      <c r="W12" s="122"/>
      <c r="X12" s="122"/>
      <c r="Y12" s="122"/>
      <c r="Z12" s="122"/>
    </row>
    <row r="13" spans="1:26" ht="15.75" thickBot="1" x14ac:dyDescent="0.3">
      <c r="B13" s="207" t="s">
        <v>148</v>
      </c>
      <c r="C13" s="26" t="s">
        <v>149</v>
      </c>
      <c r="D13" s="50" t="s">
        <v>19</v>
      </c>
      <c r="E13" s="51">
        <v>0.2386376101478955</v>
      </c>
      <c r="F13" s="124">
        <v>1.3295030000000001</v>
      </c>
      <c r="G13" s="384">
        <v>1.0733591399999998</v>
      </c>
      <c r="H13" s="132">
        <v>0.4</v>
      </c>
      <c r="I13" s="106" t="s">
        <v>17</v>
      </c>
      <c r="J13" s="106" t="s">
        <v>17</v>
      </c>
      <c r="L13" s="90" t="s">
        <v>19</v>
      </c>
      <c r="M13" s="51">
        <v>0.2386376101478955</v>
      </c>
      <c r="N13" s="124">
        <v>1.3295030000000001</v>
      </c>
      <c r="O13" s="384">
        <v>1.0733591399999998</v>
      </c>
      <c r="P13" s="132">
        <v>0.4</v>
      </c>
      <c r="Q13" s="106" t="s">
        <v>17</v>
      </c>
      <c r="R13" s="106" t="s">
        <v>17</v>
      </c>
      <c r="T13" s="90"/>
      <c r="U13" s="29"/>
      <c r="V13" s="106" t="s">
        <v>17</v>
      </c>
      <c r="W13" s="106" t="s">
        <v>17</v>
      </c>
      <c r="X13" s="106" t="s">
        <v>17</v>
      </c>
      <c r="Y13" s="106" t="s">
        <v>17</v>
      </c>
      <c r="Z13" s="106" t="s">
        <v>17</v>
      </c>
    </row>
    <row r="14" spans="1:26" ht="18" thickBot="1" x14ac:dyDescent="0.3">
      <c r="B14" s="207" t="s">
        <v>425</v>
      </c>
      <c r="C14" s="26" t="s">
        <v>150</v>
      </c>
      <c r="D14" s="50" t="s">
        <v>19</v>
      </c>
      <c r="E14" s="51">
        <v>0.39130434782608697</v>
      </c>
      <c r="F14" s="113">
        <v>32</v>
      </c>
      <c r="G14" s="132">
        <v>23</v>
      </c>
      <c r="H14" s="132">
        <v>32</v>
      </c>
      <c r="I14" s="106" t="s">
        <v>17</v>
      </c>
      <c r="J14" s="106" t="s">
        <v>17</v>
      </c>
      <c r="L14" s="204" t="s">
        <v>19</v>
      </c>
      <c r="M14" s="51">
        <v>0.39130434782608697</v>
      </c>
      <c r="N14" s="113">
        <v>32</v>
      </c>
      <c r="O14" s="132">
        <v>23</v>
      </c>
      <c r="P14" s="132">
        <v>32</v>
      </c>
      <c r="Q14" s="106" t="s">
        <v>17</v>
      </c>
      <c r="R14" s="106" t="s">
        <v>17</v>
      </c>
      <c r="T14" s="412"/>
      <c r="U14" s="29"/>
      <c r="V14" s="106" t="s">
        <v>17</v>
      </c>
      <c r="W14" s="106" t="s">
        <v>17</v>
      </c>
      <c r="X14" s="106" t="s">
        <v>17</v>
      </c>
      <c r="Y14" s="106" t="s">
        <v>17</v>
      </c>
      <c r="Z14" s="106" t="s">
        <v>17</v>
      </c>
    </row>
    <row r="15" spans="1:26" x14ac:dyDescent="0.25">
      <c r="B15" s="190"/>
      <c r="L15" s="185"/>
      <c r="M15" s="186"/>
      <c r="N15" s="186"/>
      <c r="O15" s="191"/>
      <c r="P15" s="192"/>
      <c r="Q15" s="192"/>
      <c r="R15" s="192"/>
      <c r="T15" s="189"/>
      <c r="U15" s="186"/>
      <c r="V15" s="186"/>
      <c r="W15" s="192"/>
      <c r="X15" s="192"/>
      <c r="Y15" s="192"/>
      <c r="Z15" s="192"/>
    </row>
    <row r="16" spans="1:26" ht="20.100000000000001" customHeight="1" thickBot="1" x14ac:dyDescent="0.3">
      <c r="B16" s="466" t="s">
        <v>426</v>
      </c>
      <c r="C16" s="466"/>
      <c r="D16" s="466"/>
      <c r="E16" s="466"/>
      <c r="F16" s="466"/>
      <c r="G16" s="466"/>
      <c r="H16" s="466"/>
      <c r="I16" s="466"/>
      <c r="J16" s="466"/>
      <c r="L16" s="98"/>
      <c r="M16" s="98"/>
      <c r="N16" s="122"/>
      <c r="O16" s="122"/>
      <c r="P16" s="122"/>
      <c r="Q16" s="122"/>
      <c r="R16" s="122"/>
    </row>
    <row r="17" spans="2:21" s="8" customFormat="1" ht="18" thickBot="1" x14ac:dyDescent="0.3">
      <c r="B17" s="207" t="s">
        <v>427</v>
      </c>
      <c r="C17" s="27" t="s">
        <v>150</v>
      </c>
      <c r="D17" s="223" t="s">
        <v>19</v>
      </c>
      <c r="E17" s="51">
        <v>0.42734611503531789</v>
      </c>
      <c r="F17" s="89">
        <v>565800</v>
      </c>
      <c r="G17" s="89">
        <v>396400</v>
      </c>
      <c r="H17" s="125">
        <v>126400</v>
      </c>
      <c r="I17" s="106" t="s">
        <v>17</v>
      </c>
      <c r="J17" s="106" t="s">
        <v>17</v>
      </c>
      <c r="K17"/>
      <c r="L17" s="6"/>
      <c r="M17" s="6"/>
      <c r="N17" s="6"/>
      <c r="O17" s="6"/>
      <c r="P17" s="6"/>
      <c r="Q17" s="6"/>
      <c r="R17" s="6"/>
      <c r="S17"/>
      <c r="T17"/>
      <c r="U17" s="247"/>
    </row>
    <row r="18" spans="2:21" s="8" customFormat="1" ht="18" thickBot="1" x14ac:dyDescent="0.3">
      <c r="B18" s="207" t="s">
        <v>432</v>
      </c>
      <c r="C18" s="26" t="s">
        <v>150</v>
      </c>
      <c r="D18" s="200" t="s">
        <v>19</v>
      </c>
      <c r="E18" s="51">
        <v>1.0822494261667941</v>
      </c>
      <c r="F18" s="89">
        <v>1088600</v>
      </c>
      <c r="G18" s="89">
        <v>522800</v>
      </c>
      <c r="H18" s="298">
        <v>126400</v>
      </c>
      <c r="I18" s="106" t="s">
        <v>17</v>
      </c>
      <c r="J18" s="106" t="s">
        <v>17</v>
      </c>
      <c r="K18"/>
      <c r="L18" s="6"/>
      <c r="M18" s="6"/>
      <c r="N18" s="6"/>
      <c r="O18" s="6"/>
      <c r="P18" s="6"/>
      <c r="Q18" s="6"/>
      <c r="R18" s="6"/>
      <c r="S18"/>
      <c r="T18" s="247"/>
      <c r="U18" s="247"/>
    </row>
    <row r="19" spans="2:21" x14ac:dyDescent="0.25">
      <c r="B19" s="58"/>
      <c r="C19" s="58"/>
      <c r="D19" s="67"/>
      <c r="E19" s="66"/>
      <c r="F19" s="66"/>
      <c r="G19" s="249"/>
      <c r="H19" s="120"/>
      <c r="I19" s="120"/>
      <c r="J19" s="120"/>
      <c r="L19" s="66"/>
      <c r="M19" s="66"/>
      <c r="N19" s="120"/>
      <c r="O19" s="120"/>
      <c r="P19" s="120"/>
      <c r="Q19" s="120"/>
      <c r="T19" s="248"/>
    </row>
    <row r="20" spans="2:21" x14ac:dyDescent="0.25">
      <c r="B20" s="58"/>
      <c r="C20" s="58"/>
      <c r="D20" s="67"/>
      <c r="E20" s="66"/>
      <c r="F20" s="66"/>
      <c r="G20" s="120"/>
      <c r="H20" s="120"/>
      <c r="I20" s="120"/>
      <c r="J20" s="120"/>
      <c r="L20" s="66"/>
      <c r="M20" s="66"/>
      <c r="N20" s="120"/>
      <c r="O20" s="120"/>
      <c r="P20" s="120"/>
      <c r="Q20" s="120"/>
      <c r="R20" s="444"/>
    </row>
    <row r="21" spans="2:21" x14ac:dyDescent="0.25">
      <c r="N21" s="445"/>
    </row>
    <row r="22" spans="2:21" x14ac:dyDescent="0.25">
      <c r="C22" s="287"/>
      <c r="D22" s="287"/>
      <c r="E22" s="287"/>
      <c r="F22" s="287"/>
      <c r="G22" s="287"/>
      <c r="H22" s="287"/>
      <c r="I22" s="287"/>
      <c r="J22" s="287"/>
      <c r="L22" s="287"/>
      <c r="M22" s="287"/>
      <c r="N22" s="446"/>
      <c r="O22" s="287"/>
      <c r="P22" s="287"/>
      <c r="Q22" s="287"/>
    </row>
    <row r="23" spans="2:21" x14ac:dyDescent="0.25">
      <c r="C23" s="301"/>
      <c r="D23" s="301"/>
      <c r="E23" s="301"/>
      <c r="F23" s="301"/>
      <c r="G23" s="301"/>
      <c r="H23" s="301"/>
      <c r="I23" s="301"/>
      <c r="J23" s="301"/>
      <c r="L23" s="301"/>
      <c r="M23" s="301"/>
      <c r="N23" s="447"/>
      <c r="O23" s="301"/>
      <c r="P23" s="301"/>
      <c r="Q23" s="301"/>
    </row>
    <row r="24" spans="2:21" x14ac:dyDescent="0.25">
      <c r="T24" s="17"/>
    </row>
    <row r="25" spans="2:21" x14ac:dyDescent="0.25">
      <c r="L25"/>
      <c r="M25"/>
      <c r="N25"/>
      <c r="O25"/>
      <c r="P25"/>
      <c r="Q25"/>
    </row>
    <row r="26" spans="2:21" x14ac:dyDescent="0.25">
      <c r="L26"/>
      <c r="M26"/>
      <c r="N26"/>
      <c r="O26"/>
      <c r="P26"/>
      <c r="Q26"/>
    </row>
    <row r="27" spans="2:21" x14ac:dyDescent="0.25">
      <c r="L27"/>
      <c r="M27"/>
      <c r="N27"/>
      <c r="O27"/>
      <c r="P27"/>
      <c r="Q27"/>
    </row>
    <row r="28" spans="2:21" x14ac:dyDescent="0.25">
      <c r="L28"/>
      <c r="M28"/>
      <c r="N28"/>
      <c r="O28"/>
      <c r="P28"/>
      <c r="Q28"/>
    </row>
    <row r="39" spans="2:3" x14ac:dyDescent="0.25">
      <c r="B39" s="91" t="s">
        <v>117</v>
      </c>
    </row>
    <row r="40" spans="2:3" x14ac:dyDescent="0.25">
      <c r="B40" s="287" t="s">
        <v>430</v>
      </c>
    </row>
    <row r="41" spans="2:3" x14ac:dyDescent="0.25">
      <c r="B41" s="287" t="s">
        <v>428</v>
      </c>
      <c r="C41" s="55"/>
    </row>
    <row r="42" spans="2:3" x14ac:dyDescent="0.25">
      <c r="B42" s="293" t="s">
        <v>446</v>
      </c>
    </row>
    <row r="43" spans="2:3" x14ac:dyDescent="0.25">
      <c r="B43" s="293" t="s">
        <v>456</v>
      </c>
      <c r="C43" s="58"/>
    </row>
    <row r="44" spans="2:3" x14ac:dyDescent="0.25">
      <c r="B44" s="287" t="s">
        <v>457</v>
      </c>
      <c r="C44" s="58"/>
    </row>
    <row r="45" spans="2:3" x14ac:dyDescent="0.25">
      <c r="B45" s="287" t="s">
        <v>458</v>
      </c>
      <c r="C45" s="58"/>
    </row>
    <row r="46" spans="2:3" x14ac:dyDescent="0.25">
      <c r="B46" s="287" t="s">
        <v>459</v>
      </c>
    </row>
  </sheetData>
  <mergeCells count="7">
    <mergeCell ref="T7:U7"/>
    <mergeCell ref="T6:Z6"/>
    <mergeCell ref="B16:J16"/>
    <mergeCell ref="C6:J6"/>
    <mergeCell ref="D7:E7"/>
    <mergeCell ref="L6:R6"/>
    <mergeCell ref="L7:M7"/>
  </mergeCells>
  <conditionalFormatting sqref="B5 L9:L10 K11:N11 T11:V11 U13:U14 K15:N15">
    <cfRule type="cellIs" dxfId="27" priority="135" operator="equal">
      <formula>"p"</formula>
    </cfRule>
    <cfRule type="cellIs" dxfId="26" priority="134" operator="equal">
      <formula>"q"</formula>
    </cfRule>
  </conditionalFormatting>
  <conditionalFormatting sqref="C7">
    <cfRule type="cellIs" dxfId="25" priority="14" operator="equal">
      <formula>"p"</formula>
    </cfRule>
    <cfRule type="cellIs" dxfId="24" priority="13" operator="equal">
      <formula>"q"</formula>
    </cfRule>
  </conditionalFormatting>
  <conditionalFormatting sqref="C17:C18">
    <cfRule type="cellIs" dxfId="23" priority="42" operator="equal">
      <formula>"q"</formula>
    </cfRule>
    <cfRule type="cellIs" dxfId="22" priority="43" operator="equal">
      <formula>"p"</formula>
    </cfRule>
  </conditionalFormatting>
  <conditionalFormatting sqref="C9:D10">
    <cfRule type="cellIs" dxfId="21" priority="15" operator="equal">
      <formula>"q"</formula>
    </cfRule>
    <cfRule type="cellIs" dxfId="20" priority="16" operator="equal">
      <formula>"p"</formula>
    </cfRule>
  </conditionalFormatting>
  <conditionalFormatting sqref="C13:D14">
    <cfRule type="cellIs" dxfId="19" priority="2" operator="equal">
      <formula>"p"</formula>
    </cfRule>
    <cfRule type="cellIs" dxfId="18" priority="1" operator="equal">
      <formula>"q"</formula>
    </cfRule>
  </conditionalFormatting>
  <conditionalFormatting sqref="D9:D10">
    <cfRule type="iconSet" priority="19">
      <iconSet iconSet="3Arrows">
        <cfvo type="percent" val="0"/>
        <cfvo type="percent" val="33"/>
        <cfvo type="percent" val="67"/>
      </iconSet>
    </cfRule>
    <cfRule type="iconSet" priority="20">
      <iconSet iconSet="3Arrows">
        <cfvo type="percent" val="0"/>
        <cfvo type="percent" val="0"/>
        <cfvo type="percent" val="0" gte="0"/>
      </iconSet>
    </cfRule>
    <cfRule type="iconSet" priority="21">
      <iconSet iconSet="3Arrows">
        <cfvo type="percent" val="0"/>
        <cfvo type="percent" val="33"/>
        <cfvo type="percent" val="67"/>
      </iconSet>
    </cfRule>
  </conditionalFormatting>
  <conditionalFormatting sqref="D13:D14">
    <cfRule type="iconSet" priority="3">
      <iconSet iconSet="3Arrows">
        <cfvo type="percent" val="0"/>
        <cfvo type="percent" val="33"/>
        <cfvo type="percent" val="67"/>
      </iconSet>
    </cfRule>
    <cfRule type="iconSet" priority="4">
      <iconSet iconSet="3Arrows">
        <cfvo type="percent" val="0"/>
        <cfvo type="percent" val="0"/>
        <cfvo type="percent" val="0" gte="0"/>
      </iconSet>
    </cfRule>
    <cfRule type="iconSet" priority="5">
      <iconSet iconSet="3Arrows">
        <cfvo type="percent" val="0"/>
        <cfvo type="percent" val="33"/>
        <cfvo type="percent" val="67"/>
      </iconSet>
    </cfRule>
  </conditionalFormatting>
  <conditionalFormatting sqref="D17">
    <cfRule type="cellIs" dxfId="17" priority="27" operator="equal">
      <formula>"q"</formula>
    </cfRule>
    <cfRule type="cellIs" dxfId="16" priority="28" operator="equal">
      <formula>"p"</formula>
    </cfRule>
    <cfRule type="iconSet" priority="29">
      <iconSet iconSet="3Arrows">
        <cfvo type="percent" val="0"/>
        <cfvo type="percent" val="33"/>
        <cfvo type="percent" val="67"/>
      </iconSet>
    </cfRule>
    <cfRule type="iconSet" priority="30">
      <iconSet iconSet="3Arrows">
        <cfvo type="percent" val="0"/>
        <cfvo type="percent" val="0"/>
        <cfvo type="percent" val="0" gte="0"/>
      </iconSet>
    </cfRule>
    <cfRule type="iconSet" priority="31">
      <iconSet iconSet="3Arrows">
        <cfvo type="percent" val="0"/>
        <cfvo type="percent" val="33"/>
        <cfvo type="percent" val="67"/>
      </iconSet>
    </cfRule>
  </conditionalFormatting>
  <conditionalFormatting sqref="K7">
    <cfRule type="cellIs" dxfId="15" priority="67" operator="equal">
      <formula>"q"</formula>
    </cfRule>
    <cfRule type="cellIs" dxfId="14" priority="68" operator="equal">
      <formula>"p"</formula>
    </cfRule>
  </conditionalFormatting>
  <conditionalFormatting sqref="L9:L10">
    <cfRule type="iconSet" priority="66">
      <iconSet iconSet="3Arrows">
        <cfvo type="percent" val="0"/>
        <cfvo type="percent" val="33"/>
        <cfvo type="percent" val="67"/>
      </iconSet>
    </cfRule>
    <cfRule type="iconSet" priority="65">
      <iconSet iconSet="3Arrows">
        <cfvo type="percent" val="0"/>
        <cfvo type="percent" val="0"/>
        <cfvo type="percent" val="0" gte="0"/>
      </iconSet>
    </cfRule>
    <cfRule type="iconSet" priority="64">
      <iconSet iconSet="3Arrows">
        <cfvo type="percent" val="0"/>
        <cfvo type="percent" val="33"/>
        <cfvo type="percent" val="67"/>
      </iconSet>
    </cfRule>
  </conditionalFormatting>
  <conditionalFormatting sqref="L11">
    <cfRule type="iconSet" priority="327">
      <iconSet iconSet="3Arrows">
        <cfvo type="percent" val="0"/>
        <cfvo type="percent" val="33"/>
        <cfvo type="percent" val="67"/>
      </iconSet>
    </cfRule>
    <cfRule type="iconSet" priority="325">
      <iconSet iconSet="3Arrows">
        <cfvo type="percent" val="0"/>
        <cfvo type="percent" val="0"/>
        <cfvo type="percent" val="0" gte="0"/>
      </iconSet>
    </cfRule>
    <cfRule type="iconSet" priority="326">
      <iconSet iconSet="3Arrows">
        <cfvo type="percent" val="0"/>
        <cfvo type="percent" val="33"/>
        <cfvo type="percent" val="67"/>
      </iconSet>
    </cfRule>
  </conditionalFormatting>
  <conditionalFormatting sqref="L13">
    <cfRule type="iconSet" priority="36">
      <iconSet iconSet="3Arrows">
        <cfvo type="percent" val="0"/>
        <cfvo type="percent" val="33"/>
        <cfvo type="percent" val="67"/>
      </iconSet>
    </cfRule>
    <cfRule type="cellIs" dxfId="13" priority="32" operator="equal">
      <formula>"q"</formula>
    </cfRule>
    <cfRule type="iconSet" priority="34">
      <iconSet iconSet="3Arrows">
        <cfvo type="percent" val="0"/>
        <cfvo type="percent" val="33"/>
        <cfvo type="percent" val="67"/>
      </iconSet>
    </cfRule>
    <cfRule type="iconSet" priority="35">
      <iconSet iconSet="3Arrows">
        <cfvo type="percent" val="0"/>
        <cfvo type="percent" val="0"/>
        <cfvo type="percent" val="0" gte="0"/>
      </iconSet>
    </cfRule>
    <cfRule type="cellIs" dxfId="12" priority="33" operator="equal">
      <formula>"p"</formula>
    </cfRule>
  </conditionalFormatting>
  <conditionalFormatting sqref="L15">
    <cfRule type="iconSet" priority="117">
      <iconSet iconSet="3Arrows">
        <cfvo type="percent" val="0"/>
        <cfvo type="percent" val="33"/>
        <cfvo type="percent" val="67"/>
      </iconSet>
    </cfRule>
    <cfRule type="iconSet" priority="118">
      <iconSet iconSet="3Arrows">
        <cfvo type="percent" val="0"/>
        <cfvo type="percent" val="0"/>
        <cfvo type="percent" val="0" gte="0"/>
      </iconSet>
    </cfRule>
    <cfRule type="iconSet" priority="119">
      <iconSet iconSet="3Arrows">
        <cfvo type="percent" val="0"/>
        <cfvo type="percent" val="33"/>
        <cfvo type="percent" val="67"/>
      </iconSet>
    </cfRule>
  </conditionalFormatting>
  <conditionalFormatting sqref="T9">
    <cfRule type="iconSet" priority="61">
      <iconSet iconSet="3Arrows">
        <cfvo type="percent" val="0"/>
        <cfvo type="percent" val="33"/>
        <cfvo type="percent" val="67"/>
      </iconSet>
    </cfRule>
    <cfRule type="cellIs" dxfId="11" priority="57" operator="equal">
      <formula>"q"</formula>
    </cfRule>
    <cfRule type="cellIs" dxfId="10" priority="58" operator="equal">
      <formula>"p"</formula>
    </cfRule>
    <cfRule type="iconSet" priority="59">
      <iconSet iconSet="3Arrows">
        <cfvo type="percent" val="0"/>
        <cfvo type="percent" val="33"/>
        <cfvo type="percent" val="67"/>
      </iconSet>
    </cfRule>
    <cfRule type="iconSet" priority="60">
      <iconSet iconSet="3Arrows">
        <cfvo type="percent" val="0"/>
        <cfvo type="percent" val="0"/>
        <cfvo type="percent" val="0" gte="0"/>
      </iconSet>
    </cfRule>
  </conditionalFormatting>
  <conditionalFormatting sqref="T11">
    <cfRule type="iconSet" priority="340">
      <iconSet iconSet="3Arrows">
        <cfvo type="percent" val="0"/>
        <cfvo type="percent" val="33"/>
        <cfvo type="percent" val="67"/>
      </iconSet>
    </cfRule>
    <cfRule type="iconSet" priority="338">
      <iconSet iconSet="3Arrows">
        <cfvo type="percent" val="0"/>
        <cfvo type="percent" val="33"/>
        <cfvo type="percent" val="67"/>
      </iconSet>
    </cfRule>
    <cfRule type="iconSet" priority="339">
      <iconSet iconSet="3Arrows">
        <cfvo type="percent" val="0"/>
        <cfvo type="percent" val="0"/>
        <cfvo type="percent" val="0" gte="0"/>
      </iconSet>
    </cfRule>
  </conditionalFormatting>
  <conditionalFormatting sqref="T13">
    <cfRule type="iconSet" priority="54">
      <iconSet iconSet="3Arrows">
        <cfvo type="percent" val="0"/>
        <cfvo type="percent" val="33"/>
        <cfvo type="percent" val="67"/>
      </iconSet>
    </cfRule>
    <cfRule type="cellIs" dxfId="9" priority="53" operator="equal">
      <formula>"p"</formula>
    </cfRule>
    <cfRule type="cellIs" dxfId="8" priority="52" operator="equal">
      <formula>"q"</formula>
    </cfRule>
    <cfRule type="iconSet" priority="56">
      <iconSet iconSet="3Arrows">
        <cfvo type="percent" val="0"/>
        <cfvo type="percent" val="33"/>
        <cfvo type="percent" val="67"/>
      </iconSet>
    </cfRule>
    <cfRule type="iconSet" priority="55">
      <iconSet iconSet="3Arrows">
        <cfvo type="percent" val="0"/>
        <cfvo type="percent" val="0"/>
        <cfvo type="percent" val="0" gte="0"/>
      </iconSet>
    </cfRule>
  </conditionalFormatting>
  <conditionalFormatting sqref="T15">
    <cfRule type="iconSet" priority="114">
      <iconSet iconSet="3Arrows">
        <cfvo type="percent" val="0"/>
        <cfvo type="percent" val="33"/>
        <cfvo type="percent" val="67"/>
      </iconSet>
    </cfRule>
    <cfRule type="iconSet" priority="112">
      <iconSet iconSet="3Arrows">
        <cfvo type="percent" val="0"/>
        <cfvo type="percent" val="33"/>
        <cfvo type="percent" val="67"/>
      </iconSet>
    </cfRule>
    <cfRule type="iconSet" priority="113">
      <iconSet iconSet="3Arrows">
        <cfvo type="percent" val="0"/>
        <cfvo type="percent" val="0"/>
        <cfvo type="percent" val="0" gte="0"/>
      </iconSet>
    </cfRule>
  </conditionalFormatting>
  <conditionalFormatting sqref="T15:V15">
    <cfRule type="cellIs" dxfId="7" priority="106" operator="equal">
      <formula>"q"</formula>
    </cfRule>
    <cfRule type="cellIs" dxfId="6" priority="107" operator="equal">
      <formula>"p"</formula>
    </cfRule>
  </conditionalFormatting>
  <hyperlinks>
    <hyperlink ref="A1" location="Home!A1" display="Home!A1" xr:uid="{1B4152F0-4FB9-4F92-BEA3-FCB88DCD7D5C}"/>
  </hyperlinks>
  <pageMargins left="0.23622047244094491" right="0.23622047244094491" top="0.74803149606299213" bottom="0.74803149606299213" header="0.31496062992125984" footer="0.31496062992125984"/>
  <pageSetup paperSize="9" scale="49" orientation="landscape" horizontalDpi="300" verticalDpi="300" r:id="rId1"/>
  <headerFooter scaleWithDoc="0">
    <oddHeader>&amp;L&amp;G</oddHeader>
    <oddFooter>&amp;R&amp;P</oddFooter>
  </headerFooter>
  <rowBreaks count="1" manualBreakCount="1">
    <brk id="54" max="16383"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2138E-EE5C-4864-BB23-7991853DE575}">
  <sheetPr codeName="Sheet7">
    <tabColor theme="6"/>
    <pageSetUpPr fitToPage="1"/>
  </sheetPr>
  <dimension ref="A1:T33"/>
  <sheetViews>
    <sheetView showGridLines="0" zoomScaleNormal="100" workbookViewId="0">
      <selection activeCell="A5" sqref="A5"/>
    </sheetView>
  </sheetViews>
  <sheetFormatPr defaultColWidth="8.85546875" defaultRowHeight="15" x14ac:dyDescent="0.25"/>
  <cols>
    <col min="1" max="1" width="10.85546875" style="6" customWidth="1"/>
    <col min="2" max="2" width="79.5703125" style="6" customWidth="1"/>
    <col min="3" max="3" width="31.85546875" style="6" customWidth="1"/>
    <col min="4" max="4" width="7.140625" style="19" customWidth="1"/>
    <col min="5" max="6" width="7.140625" style="6" customWidth="1"/>
    <col min="7" max="11" width="8.85546875" style="6" customWidth="1"/>
    <col min="12" max="12" width="1.5703125" customWidth="1"/>
    <col min="13" max="13" width="7.140625" style="47" customWidth="1"/>
    <col min="14" max="15" width="7.140625" style="6" customWidth="1"/>
    <col min="16" max="20" width="8.85546875" style="6" customWidth="1"/>
    <col min="21" max="16384" width="8.85546875" style="6"/>
  </cols>
  <sheetData>
    <row r="1" spans="1:20" ht="20.100000000000001" customHeight="1" x14ac:dyDescent="0.25">
      <c r="A1" s="212" t="s">
        <v>27</v>
      </c>
    </row>
    <row r="3" spans="1:20" x14ac:dyDescent="0.25">
      <c r="B3" s="74"/>
    </row>
    <row r="4" spans="1:20" ht="22.5" customHeight="1" x14ac:dyDescent="0.25">
      <c r="B4" s="74"/>
    </row>
    <row r="5" spans="1:20" ht="20.100000000000001" customHeight="1" x14ac:dyDescent="0.25">
      <c r="B5" s="221" t="s">
        <v>15</v>
      </c>
      <c r="C5" s="299"/>
      <c r="D5" s="299"/>
      <c r="E5" s="299"/>
      <c r="F5" s="299"/>
      <c r="G5" s="299"/>
      <c r="H5" s="299"/>
      <c r="I5" s="299"/>
      <c r="J5" s="299"/>
      <c r="K5" s="299"/>
    </row>
    <row r="6" spans="1:20" ht="15.75" customHeight="1" x14ac:dyDescent="0.25">
      <c r="B6" s="21"/>
      <c r="C6" s="471" t="s">
        <v>157</v>
      </c>
      <c r="D6" s="471"/>
      <c r="E6" s="471"/>
      <c r="F6" s="471"/>
      <c r="G6" s="471"/>
      <c r="H6" s="471"/>
      <c r="I6" s="471"/>
      <c r="J6" s="471"/>
      <c r="K6" s="471"/>
      <c r="M6" s="471" t="s">
        <v>158</v>
      </c>
      <c r="N6" s="471"/>
      <c r="O6" s="471"/>
      <c r="P6" s="471"/>
      <c r="Q6" s="471"/>
      <c r="R6" s="471"/>
      <c r="S6" s="471"/>
      <c r="T6" s="471"/>
    </row>
    <row r="7" spans="1:20" ht="30.75" thickBot="1" x14ac:dyDescent="0.3">
      <c r="B7" s="75"/>
      <c r="C7" s="39" t="s">
        <v>32</v>
      </c>
      <c r="D7" s="470" t="s">
        <v>159</v>
      </c>
      <c r="E7" s="470"/>
      <c r="F7" s="160" t="s">
        <v>34</v>
      </c>
      <c r="G7" s="161" t="s">
        <v>35</v>
      </c>
      <c r="H7" s="161" t="s">
        <v>36</v>
      </c>
      <c r="I7" s="161" t="s">
        <v>37</v>
      </c>
      <c r="J7" s="161" t="s">
        <v>38</v>
      </c>
      <c r="K7" s="39" t="s">
        <v>160</v>
      </c>
      <c r="M7" s="469" t="s">
        <v>161</v>
      </c>
      <c r="N7" s="469"/>
      <c r="O7" s="160" t="s">
        <v>34</v>
      </c>
      <c r="P7" s="161" t="s">
        <v>35</v>
      </c>
      <c r="Q7" s="161" t="s">
        <v>36</v>
      </c>
      <c r="R7" s="161" t="s">
        <v>37</v>
      </c>
      <c r="S7" s="161" t="s">
        <v>38</v>
      </c>
      <c r="T7" s="76" t="s">
        <v>160</v>
      </c>
    </row>
    <row r="8" spans="1:20" ht="15.75" thickBot="1" x14ac:dyDescent="0.3">
      <c r="B8" s="40" t="s">
        <v>162</v>
      </c>
      <c r="C8" s="41"/>
      <c r="D8" s="42"/>
      <c r="E8" s="41"/>
      <c r="F8" s="41"/>
      <c r="G8" s="41"/>
      <c r="H8" s="41"/>
      <c r="I8" s="41"/>
      <c r="J8" s="41"/>
      <c r="K8" s="41"/>
      <c r="M8" s="42"/>
      <c r="N8" s="41"/>
      <c r="O8" s="41"/>
      <c r="P8" s="41"/>
      <c r="Q8" s="41"/>
      <c r="R8" s="41"/>
      <c r="S8" s="41"/>
      <c r="T8" s="41"/>
    </row>
    <row r="9" spans="1:20" x14ac:dyDescent="0.25">
      <c r="B9" s="181"/>
      <c r="C9" s="182"/>
      <c r="D9" s="183"/>
      <c r="E9" s="182"/>
      <c r="F9" s="182"/>
      <c r="G9" s="182"/>
      <c r="H9" s="182"/>
      <c r="I9" s="182"/>
      <c r="J9" s="182"/>
      <c r="K9" s="182"/>
      <c r="M9" s="183"/>
      <c r="N9" s="182"/>
      <c r="O9" s="182"/>
      <c r="P9" s="182"/>
      <c r="Q9" s="182"/>
      <c r="R9" s="182"/>
      <c r="S9" s="182"/>
      <c r="T9" s="182"/>
    </row>
    <row r="10" spans="1:20" ht="18" thickBot="1" x14ac:dyDescent="0.3">
      <c r="B10" s="142" t="s">
        <v>416</v>
      </c>
      <c r="C10" s="179"/>
      <c r="D10" s="180"/>
      <c r="E10" s="179"/>
      <c r="F10" s="179"/>
      <c r="G10" s="179"/>
      <c r="H10" s="179"/>
      <c r="I10" s="179"/>
      <c r="J10" s="179"/>
      <c r="K10" s="179"/>
      <c r="M10" s="180"/>
      <c r="N10" s="179"/>
      <c r="O10" s="179"/>
      <c r="P10" s="179"/>
      <c r="Q10" s="179"/>
      <c r="R10" s="179"/>
      <c r="S10" s="179"/>
      <c r="T10" s="179"/>
    </row>
    <row r="11" spans="1:20" ht="15.75" thickBot="1" x14ac:dyDescent="0.3">
      <c r="B11" s="49" t="s">
        <v>163</v>
      </c>
      <c r="C11" s="49" t="s">
        <v>164</v>
      </c>
      <c r="D11" s="77" t="s">
        <v>21</v>
      </c>
      <c r="E11" s="78">
        <v>-0.61675675675675667</v>
      </c>
      <c r="F11" s="451">
        <v>70.900000000000006</v>
      </c>
      <c r="G11" s="52">
        <v>83.6</v>
      </c>
      <c r="H11" s="52">
        <v>69.2</v>
      </c>
      <c r="I11" s="52">
        <v>63.9</v>
      </c>
      <c r="J11" s="244">
        <v>81</v>
      </c>
      <c r="K11" s="328">
        <v>185</v>
      </c>
      <c r="M11" s="77" t="s">
        <v>21</v>
      </c>
      <c r="N11" s="78">
        <v>-0.58475086239006968</v>
      </c>
      <c r="O11" s="451">
        <v>45.677405137092336</v>
      </c>
      <c r="P11" s="327">
        <v>58.8</v>
      </c>
      <c r="Q11" s="52">
        <v>56.7</v>
      </c>
      <c r="R11" s="52">
        <v>48.1</v>
      </c>
      <c r="S11" s="52">
        <v>43.4</v>
      </c>
      <c r="T11" s="329">
        <v>110</v>
      </c>
    </row>
    <row r="12" spans="1:20" ht="15.75" thickBot="1" x14ac:dyDescent="0.3">
      <c r="B12" s="49" t="s">
        <v>165</v>
      </c>
      <c r="C12" s="49" t="s">
        <v>166</v>
      </c>
      <c r="D12" s="77" t="s">
        <v>21</v>
      </c>
      <c r="E12" s="78">
        <v>-0.57432432432432434</v>
      </c>
      <c r="F12" s="451">
        <v>94.5</v>
      </c>
      <c r="G12" s="52">
        <v>113.5</v>
      </c>
      <c r="H12" s="52">
        <v>114.2</v>
      </c>
      <c r="I12" s="52">
        <v>135.1</v>
      </c>
      <c r="J12" s="52">
        <v>123.7</v>
      </c>
      <c r="K12" s="328">
        <v>222</v>
      </c>
      <c r="M12" s="77" t="s">
        <v>21</v>
      </c>
      <c r="N12" s="78">
        <v>-0.46976614717181198</v>
      </c>
      <c r="O12" s="451">
        <v>79.004844071400015</v>
      </c>
      <c r="P12" s="454">
        <v>89</v>
      </c>
      <c r="Q12" s="52">
        <v>96.5</v>
      </c>
      <c r="R12" s="52">
        <v>96.7</v>
      </c>
      <c r="S12" s="52">
        <v>80.5</v>
      </c>
      <c r="T12" s="329">
        <v>149</v>
      </c>
    </row>
    <row r="13" spans="1:20" x14ac:dyDescent="0.25">
      <c r="B13" s="8"/>
      <c r="E13" s="53"/>
      <c r="F13" s="53"/>
    </row>
    <row r="14" spans="1:20" x14ac:dyDescent="0.25">
      <c r="B14" s="462" t="s">
        <v>29</v>
      </c>
      <c r="C14" s="462"/>
      <c r="D14" s="462"/>
      <c r="E14" s="462"/>
      <c r="F14" s="462"/>
      <c r="G14" s="462"/>
      <c r="H14" s="462"/>
      <c r="I14" s="462"/>
      <c r="J14" s="462"/>
    </row>
    <row r="15" spans="1:20" customFormat="1" x14ac:dyDescent="0.25"/>
    <row r="16" spans="1:20" ht="15.75" thickBot="1" x14ac:dyDescent="0.3">
      <c r="B16" s="72" t="s">
        <v>414</v>
      </c>
      <c r="C16" s="62"/>
      <c r="D16" s="79"/>
      <c r="E16" s="62"/>
      <c r="F16" s="62"/>
      <c r="G16" s="62"/>
      <c r="H16" s="62"/>
      <c r="I16" s="62"/>
      <c r="J16" s="217"/>
    </row>
    <row r="17" spans="2:15" ht="18" customHeight="1" thickBot="1" x14ac:dyDescent="0.3">
      <c r="B17" s="467" t="s">
        <v>418</v>
      </c>
      <c r="C17" s="49" t="s">
        <v>168</v>
      </c>
      <c r="D17" s="77" t="s">
        <v>21</v>
      </c>
      <c r="E17" s="78">
        <v>-0.77</v>
      </c>
      <c r="F17" s="452">
        <v>4.6000000000000001E-4</v>
      </c>
      <c r="G17" s="327">
        <v>2E-3</v>
      </c>
      <c r="H17" s="327">
        <v>6.0000000000000001E-3</v>
      </c>
      <c r="I17" s="52">
        <v>7.0000000000000001E-3</v>
      </c>
      <c r="J17" s="291" t="s">
        <v>17</v>
      </c>
    </row>
    <row r="18" spans="2:15" ht="18" customHeight="1" thickBot="1" x14ac:dyDescent="0.3">
      <c r="B18" s="468"/>
      <c r="C18" s="49" t="s">
        <v>169</v>
      </c>
      <c r="D18" s="77" t="s">
        <v>21</v>
      </c>
      <c r="E18" s="78">
        <v>-0.72</v>
      </c>
      <c r="F18" s="451">
        <v>7.0000000000000007E-2</v>
      </c>
      <c r="G18" s="52">
        <v>0.25</v>
      </c>
      <c r="H18" s="52">
        <v>0.7</v>
      </c>
      <c r="I18" s="52">
        <v>0.8</v>
      </c>
      <c r="J18" s="292" t="s">
        <v>17</v>
      </c>
    </row>
    <row r="19" spans="2:15" x14ac:dyDescent="0.25">
      <c r="B19" s="31"/>
      <c r="C19" s="53"/>
      <c r="E19" s="214"/>
      <c r="F19" s="214"/>
      <c r="G19" s="53"/>
      <c r="H19" s="53"/>
      <c r="I19" s="53"/>
      <c r="J19" s="53"/>
      <c r="N19" s="214"/>
      <c r="O19" s="214"/>
    </row>
    <row r="20" spans="2:15" ht="15.75" thickBot="1" x14ac:dyDescent="0.3">
      <c r="B20" s="72" t="s">
        <v>170</v>
      </c>
      <c r="C20" s="217"/>
      <c r="D20" s="79"/>
      <c r="E20" s="217"/>
      <c r="F20" s="217"/>
      <c r="G20" s="217"/>
      <c r="H20" s="217"/>
      <c r="I20" s="217"/>
      <c r="J20" s="217"/>
    </row>
    <row r="21" spans="2:15" ht="15.75" thickBot="1" x14ac:dyDescent="0.3">
      <c r="B21" s="49" t="s">
        <v>171</v>
      </c>
      <c r="C21" s="49" t="s">
        <v>149</v>
      </c>
      <c r="D21" s="77" t="s">
        <v>19</v>
      </c>
      <c r="E21" s="78">
        <v>0.29974789915966377</v>
      </c>
      <c r="F21" s="453">
        <v>309.33999999999997</v>
      </c>
      <c r="G21" s="52">
        <v>238</v>
      </c>
      <c r="H21" s="52">
        <v>217</v>
      </c>
      <c r="I21" s="101">
        <v>219</v>
      </c>
      <c r="J21" s="101">
        <v>174</v>
      </c>
    </row>
    <row r="22" spans="2:15" x14ac:dyDescent="0.25">
      <c r="B22" s="198"/>
      <c r="C22" s="218"/>
      <c r="D22" s="219"/>
      <c r="E22" s="218"/>
      <c r="F22" s="218"/>
      <c r="G22" s="218"/>
      <c r="H22" s="218"/>
      <c r="I22" s="218"/>
    </row>
    <row r="23" spans="2:15" x14ac:dyDescent="0.25">
      <c r="B23" s="198"/>
      <c r="C23" s="218"/>
      <c r="D23" s="219"/>
      <c r="E23" s="218"/>
      <c r="F23" s="218"/>
      <c r="G23" s="218"/>
      <c r="H23" s="218"/>
      <c r="I23" s="218"/>
    </row>
    <row r="24" spans="2:15" x14ac:dyDescent="0.25">
      <c r="B24" s="55" t="s">
        <v>117</v>
      </c>
      <c r="E24"/>
    </row>
    <row r="25" spans="2:15" x14ac:dyDescent="0.25">
      <c r="B25" s="287" t="s">
        <v>172</v>
      </c>
      <c r="C25" s="287"/>
      <c r="D25" s="287"/>
      <c r="E25" s="287"/>
      <c r="F25" s="287"/>
      <c r="G25" s="287"/>
      <c r="H25" s="287"/>
      <c r="I25" s="287"/>
    </row>
    <row r="26" spans="2:15" x14ac:dyDescent="0.25">
      <c r="B26" s="287" t="s">
        <v>415</v>
      </c>
      <c r="C26" s="287"/>
      <c r="D26" s="287"/>
      <c r="E26" s="287"/>
      <c r="F26" s="287"/>
      <c r="G26" s="287"/>
      <c r="H26" s="287"/>
      <c r="I26" s="287"/>
    </row>
    <row r="27" spans="2:15" ht="14.45" customHeight="1" x14ac:dyDescent="0.25">
      <c r="B27" s="287" t="s">
        <v>417</v>
      </c>
      <c r="C27" s="287"/>
      <c r="D27" s="287"/>
      <c r="E27" s="287"/>
      <c r="F27" s="287"/>
      <c r="G27" s="287"/>
      <c r="H27" s="287"/>
      <c r="I27" s="287"/>
    </row>
    <row r="28" spans="2:15" x14ac:dyDescent="0.25">
      <c r="B28" s="287"/>
      <c r="C28" s="287"/>
      <c r="D28" s="287"/>
      <c r="E28" s="287"/>
      <c r="F28" s="287"/>
      <c r="G28" s="287"/>
      <c r="H28" s="287"/>
      <c r="I28" s="287"/>
    </row>
    <row r="29" spans="2:15" x14ac:dyDescent="0.25">
      <c r="B29" s="287"/>
      <c r="C29" s="287"/>
      <c r="D29" s="287"/>
      <c r="E29" s="287"/>
      <c r="F29" s="287"/>
      <c r="G29" s="287"/>
      <c r="H29" s="287"/>
      <c r="I29" s="287"/>
    </row>
    <row r="31" spans="2:15" x14ac:dyDescent="0.25">
      <c r="B31" s="8"/>
    </row>
    <row r="32" spans="2:15" x14ac:dyDescent="0.25">
      <c r="B32" s="80"/>
    </row>
    <row r="33" spans="2:2" x14ac:dyDescent="0.25">
      <c r="B33" s="80"/>
    </row>
  </sheetData>
  <mergeCells count="6">
    <mergeCell ref="B17:B18"/>
    <mergeCell ref="M7:N7"/>
    <mergeCell ref="D7:E7"/>
    <mergeCell ref="M6:T6"/>
    <mergeCell ref="C6:K6"/>
    <mergeCell ref="B14:J14"/>
  </mergeCells>
  <phoneticPr fontId="11" type="noConversion"/>
  <hyperlinks>
    <hyperlink ref="A1" location="Home!A1" display="Home!A1" xr:uid="{DE738D24-238E-41F6-8160-8E49E82D770D}"/>
  </hyperlinks>
  <pageMargins left="0.23622047244094491" right="0.23622047244094491" top="0.74803149606299213" bottom="0.74803149606299213" header="0.31496062992125984" footer="0.31496062992125984"/>
  <pageSetup paperSize="9" scale="66" fitToHeight="2" orientation="landscape" horizontalDpi="300" verticalDpi="300" r:id="rId1"/>
  <headerFooter scaleWithDoc="0">
    <oddHeader>&amp;L&amp;G</oddHeader>
    <oddFooter>&amp;R&amp;P</oddFooter>
  </headerFooter>
  <rowBreaks count="1" manualBreakCount="1">
    <brk id="55" max="16383"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95E89-E1DF-48AB-A4EA-DC50A16077F0}">
  <sheetPr codeName="Sheet8">
    <tabColor theme="7"/>
    <pageSetUpPr fitToPage="1"/>
  </sheetPr>
  <dimension ref="A1:K35"/>
  <sheetViews>
    <sheetView showGridLines="0" zoomScaleNormal="100" workbookViewId="0">
      <selection activeCell="A5" sqref="A5"/>
    </sheetView>
  </sheetViews>
  <sheetFormatPr defaultColWidth="15.42578125" defaultRowHeight="22.35" customHeight="1" x14ac:dyDescent="0.25"/>
  <cols>
    <col min="1" max="1" width="10.5703125" style="6" customWidth="1"/>
    <col min="2" max="2" width="53.42578125" style="6" customWidth="1"/>
    <col min="3" max="3" width="15.140625" style="6" customWidth="1"/>
    <col min="4" max="4" width="63.140625" style="81" customWidth="1"/>
    <col min="5" max="5" width="21.140625" style="81" customWidth="1"/>
    <col min="6" max="6" width="15.42578125" style="6"/>
    <col min="7" max="7" width="12.85546875" style="6" customWidth="1"/>
    <col min="8" max="8" width="21.85546875" style="81" customWidth="1"/>
    <col min="9" max="9" width="12.85546875" style="81" customWidth="1"/>
    <col min="10" max="10" width="22.5703125" style="6" customWidth="1"/>
    <col min="11" max="11" width="23.140625" style="6" customWidth="1"/>
    <col min="12" max="12" width="19" style="6" customWidth="1"/>
    <col min="13" max="13" width="8.5703125" style="6" customWidth="1"/>
    <col min="14" max="14" width="60.85546875" style="6" customWidth="1"/>
    <col min="15" max="16384" width="15.42578125" style="6"/>
  </cols>
  <sheetData>
    <row r="1" spans="1:11" ht="22.35" customHeight="1" x14ac:dyDescent="0.25">
      <c r="A1" s="212" t="s">
        <v>27</v>
      </c>
    </row>
    <row r="2" spans="1:11" ht="22.35" customHeight="1" x14ac:dyDescent="0.25">
      <c r="B2" s="74"/>
      <c r="G2"/>
    </row>
    <row r="3" spans="1:11" ht="22.35" customHeight="1" x14ac:dyDescent="0.25">
      <c r="B3" s="74"/>
      <c r="F3"/>
      <c r="G3"/>
      <c r="H3"/>
    </row>
    <row r="4" spans="1:11" ht="10.5" customHeight="1" x14ac:dyDescent="0.25">
      <c r="B4" s="74"/>
      <c r="F4"/>
      <c r="G4"/>
      <c r="H4"/>
    </row>
    <row r="5" spans="1:11" ht="22.35" customHeight="1" x14ac:dyDescent="0.25">
      <c r="B5" s="222" t="s">
        <v>173</v>
      </c>
      <c r="F5"/>
      <c r="G5"/>
      <c r="H5"/>
    </row>
    <row r="6" spans="1:11" customFormat="1" ht="30" x14ac:dyDescent="0.25">
      <c r="B6" s="253" t="s">
        <v>174</v>
      </c>
      <c r="C6" s="254" t="s">
        <v>175</v>
      </c>
      <c r="D6" s="253" t="s">
        <v>176</v>
      </c>
      <c r="E6" s="253" t="s">
        <v>177</v>
      </c>
      <c r="F6" s="253" t="s">
        <v>178</v>
      </c>
      <c r="G6" s="253" t="s">
        <v>179</v>
      </c>
      <c r="H6" s="254" t="s">
        <v>180</v>
      </c>
      <c r="I6" s="325" t="s">
        <v>181</v>
      </c>
      <c r="J6" s="254" t="s">
        <v>182</v>
      </c>
      <c r="K6" s="254" t="s">
        <v>412</v>
      </c>
    </row>
    <row r="7" spans="1:11" customFormat="1" ht="22.35" customHeight="1" thickBot="1" x14ac:dyDescent="0.3">
      <c r="B7" s="22" t="s">
        <v>30</v>
      </c>
      <c r="C7" s="42"/>
      <c r="D7" s="41"/>
      <c r="E7" s="41"/>
      <c r="F7" s="41"/>
      <c r="G7" s="41"/>
      <c r="H7" s="41"/>
      <c r="I7" s="41"/>
      <c r="J7" s="42"/>
      <c r="K7" s="41"/>
    </row>
    <row r="8" spans="1:11" customFormat="1" ht="27.75" customHeight="1" x14ac:dyDescent="0.25">
      <c r="B8" s="255" t="s">
        <v>191</v>
      </c>
      <c r="C8" s="256" t="s">
        <v>189</v>
      </c>
      <c r="D8" s="256" t="s">
        <v>185</v>
      </c>
      <c r="E8" s="256" t="s">
        <v>186</v>
      </c>
      <c r="F8" s="259">
        <v>45517</v>
      </c>
      <c r="G8" s="260" t="s">
        <v>192</v>
      </c>
      <c r="H8" s="257">
        <v>1600</v>
      </c>
      <c r="I8" s="326">
        <v>55</v>
      </c>
      <c r="J8" s="257">
        <v>0</v>
      </c>
      <c r="K8" s="257">
        <v>1600</v>
      </c>
    </row>
    <row r="9" spans="1:11" customFormat="1" ht="27.75" customHeight="1" x14ac:dyDescent="0.25">
      <c r="B9" s="255" t="s">
        <v>183</v>
      </c>
      <c r="C9" s="256" t="s">
        <v>184</v>
      </c>
      <c r="D9" s="256" t="s">
        <v>185</v>
      </c>
      <c r="E9" s="256" t="s">
        <v>186</v>
      </c>
      <c r="F9" s="259">
        <v>45513</v>
      </c>
      <c r="G9" s="260" t="s">
        <v>187</v>
      </c>
      <c r="H9" s="257">
        <v>5200</v>
      </c>
      <c r="I9" s="326">
        <v>50</v>
      </c>
      <c r="J9" s="257">
        <v>0</v>
      </c>
      <c r="K9" s="257">
        <v>5200</v>
      </c>
    </row>
    <row r="10" spans="1:11" customFormat="1" ht="27.75" customHeight="1" x14ac:dyDescent="0.25">
      <c r="B10" s="255" t="s">
        <v>188</v>
      </c>
      <c r="C10" s="256" t="s">
        <v>189</v>
      </c>
      <c r="D10" s="256" t="s">
        <v>185</v>
      </c>
      <c r="E10" s="256" t="s">
        <v>186</v>
      </c>
      <c r="F10" s="259">
        <v>45513</v>
      </c>
      <c r="G10" s="260" t="s">
        <v>187</v>
      </c>
      <c r="H10" s="257">
        <v>2000</v>
      </c>
      <c r="I10" s="326">
        <v>50</v>
      </c>
      <c r="J10" s="257">
        <v>0</v>
      </c>
      <c r="K10" s="257">
        <v>2000</v>
      </c>
    </row>
    <row r="11" spans="1:11" customFormat="1" ht="27.75" customHeight="1" x14ac:dyDescent="0.25">
      <c r="B11" s="255" t="s">
        <v>191</v>
      </c>
      <c r="C11" s="256" t="s">
        <v>189</v>
      </c>
      <c r="D11" s="256" t="s">
        <v>185</v>
      </c>
      <c r="E11" s="256" t="s">
        <v>186</v>
      </c>
      <c r="F11" s="259">
        <v>45513</v>
      </c>
      <c r="G11" s="260" t="s">
        <v>192</v>
      </c>
      <c r="H11" s="257">
        <v>6868</v>
      </c>
      <c r="I11" s="326">
        <v>49.5</v>
      </c>
      <c r="J11" s="257">
        <v>0</v>
      </c>
      <c r="K11" s="257">
        <v>6868</v>
      </c>
    </row>
    <row r="12" spans="1:11" customFormat="1" ht="27.75" customHeight="1" x14ac:dyDescent="0.25">
      <c r="B12" s="255" t="s">
        <v>193</v>
      </c>
      <c r="C12" s="258" t="s">
        <v>194</v>
      </c>
      <c r="D12" s="258" t="s">
        <v>195</v>
      </c>
      <c r="E12" s="258" t="s">
        <v>186</v>
      </c>
      <c r="F12" s="259">
        <v>44377</v>
      </c>
      <c r="G12" s="260" t="s">
        <v>196</v>
      </c>
      <c r="H12" s="257">
        <v>7749</v>
      </c>
      <c r="I12" s="326">
        <v>20.5</v>
      </c>
      <c r="J12" s="257">
        <v>0</v>
      </c>
      <c r="K12" s="257">
        <v>7749</v>
      </c>
    </row>
    <row r="13" spans="1:11" customFormat="1" ht="27.75" customHeight="1" x14ac:dyDescent="0.25">
      <c r="B13" s="255" t="s">
        <v>197</v>
      </c>
      <c r="C13" s="258" t="s">
        <v>189</v>
      </c>
      <c r="D13" s="258" t="s">
        <v>185</v>
      </c>
      <c r="E13" s="258" t="s">
        <v>186</v>
      </c>
      <c r="F13" s="259">
        <v>44377</v>
      </c>
      <c r="G13" s="260" t="s">
        <v>198</v>
      </c>
      <c r="H13" s="257">
        <v>1251</v>
      </c>
      <c r="I13" s="326">
        <v>22.5</v>
      </c>
      <c r="J13" s="257">
        <v>0</v>
      </c>
      <c r="K13" s="257">
        <v>1251</v>
      </c>
    </row>
    <row r="14" spans="1:11" customFormat="1" ht="27.75" customHeight="1" x14ac:dyDescent="0.25">
      <c r="B14" s="255" t="s">
        <v>199</v>
      </c>
      <c r="C14" s="258" t="s">
        <v>200</v>
      </c>
      <c r="D14" s="258" t="s">
        <v>201</v>
      </c>
      <c r="E14" s="258" t="s">
        <v>186</v>
      </c>
      <c r="F14" s="259">
        <v>44354</v>
      </c>
      <c r="G14" s="260" t="s">
        <v>202</v>
      </c>
      <c r="H14" s="257">
        <v>10000</v>
      </c>
      <c r="I14" s="326">
        <v>24</v>
      </c>
      <c r="J14" s="257">
        <v>0</v>
      </c>
      <c r="K14" s="257">
        <v>10000</v>
      </c>
    </row>
    <row r="15" spans="1:11" customFormat="1" ht="27.75" customHeight="1" x14ac:dyDescent="0.25">
      <c r="B15" s="255" t="s">
        <v>203</v>
      </c>
      <c r="C15" s="258" t="s">
        <v>200</v>
      </c>
      <c r="D15" s="258" t="s">
        <v>185</v>
      </c>
      <c r="E15" s="258" t="s">
        <v>186</v>
      </c>
      <c r="F15" s="259">
        <v>44354</v>
      </c>
      <c r="G15" s="260" t="s">
        <v>196</v>
      </c>
      <c r="H15" s="257">
        <v>3200</v>
      </c>
      <c r="I15" s="326">
        <v>22.5</v>
      </c>
      <c r="J15" s="257">
        <v>0</v>
      </c>
      <c r="K15" s="257">
        <v>3200</v>
      </c>
    </row>
    <row r="16" spans="1:11" customFormat="1" ht="27.75" customHeight="1" thickBot="1" x14ac:dyDescent="0.3">
      <c r="B16" s="255" t="s">
        <v>199</v>
      </c>
      <c r="C16" s="258" t="s">
        <v>200</v>
      </c>
      <c r="D16" s="258" t="s">
        <v>201</v>
      </c>
      <c r="E16" s="258" t="s">
        <v>186</v>
      </c>
      <c r="F16" s="258" t="s">
        <v>204</v>
      </c>
      <c r="G16" s="260" t="s">
        <v>196</v>
      </c>
      <c r="H16" s="257">
        <v>513</v>
      </c>
      <c r="I16" s="326">
        <v>61.54</v>
      </c>
      <c r="J16" s="257">
        <v>0</v>
      </c>
      <c r="K16" s="257">
        <v>513</v>
      </c>
    </row>
    <row r="17" spans="2:11" customFormat="1" ht="22.35" customHeight="1" thickBot="1" x14ac:dyDescent="0.3">
      <c r="B17" s="261" t="s">
        <v>205</v>
      </c>
      <c r="C17" s="261"/>
      <c r="D17" s="261"/>
      <c r="E17" s="261"/>
      <c r="F17" s="261"/>
      <c r="G17" s="261"/>
      <c r="H17" s="262">
        <v>38381</v>
      </c>
      <c r="I17" s="261"/>
      <c r="J17" s="261"/>
      <c r="K17" s="262">
        <v>38381</v>
      </c>
    </row>
    <row r="18" spans="2:11" customFormat="1" ht="22.35" customHeight="1" x14ac:dyDescent="0.25"/>
    <row r="19" spans="2:11" ht="15" x14ac:dyDescent="0.25"/>
    <row r="20" spans="2:11" ht="15" x14ac:dyDescent="0.25">
      <c r="B20" s="55" t="s">
        <v>117</v>
      </c>
    </row>
    <row r="21" spans="2:11" ht="15" x14ac:dyDescent="0.25">
      <c r="B21" s="58" t="s">
        <v>206</v>
      </c>
    </row>
    <row r="22" spans="2:11" ht="15" x14ac:dyDescent="0.25">
      <c r="B22" s="58" t="s">
        <v>207</v>
      </c>
    </row>
    <row r="23" spans="2:11" ht="15" x14ac:dyDescent="0.25">
      <c r="B23" s="58" t="s">
        <v>208</v>
      </c>
    </row>
    <row r="24" spans="2:11" ht="15" x14ac:dyDescent="0.25">
      <c r="B24" s="392"/>
    </row>
    <row r="25" spans="2:11" ht="15" x14ac:dyDescent="0.25"/>
    <row r="26" spans="2:11" ht="15" x14ac:dyDescent="0.25">
      <c r="B26" s="55" t="s">
        <v>209</v>
      </c>
    </row>
    <row r="27" spans="2:11" ht="15" x14ac:dyDescent="0.25">
      <c r="B27" s="58" t="s">
        <v>210</v>
      </c>
    </row>
    <row r="28" spans="2:11" ht="15" x14ac:dyDescent="0.25">
      <c r="B28" s="58" t="s">
        <v>211</v>
      </c>
    </row>
    <row r="29" spans="2:11" ht="15" x14ac:dyDescent="0.25">
      <c r="B29" s="58"/>
    </row>
    <row r="30" spans="2:11" ht="15" x14ac:dyDescent="0.25">
      <c r="B30" s="58"/>
    </row>
    <row r="31" spans="2:11" ht="15" x14ac:dyDescent="0.25">
      <c r="B31" s="58"/>
    </row>
    <row r="32" spans="2:11" ht="15" x14ac:dyDescent="0.25"/>
    <row r="33" ht="15" x14ac:dyDescent="0.25"/>
    <row r="34" ht="15" x14ac:dyDescent="0.25"/>
    <row r="35" ht="15" x14ac:dyDescent="0.25"/>
  </sheetData>
  <conditionalFormatting sqref="B2:B5 B17:K17">
    <cfRule type="cellIs" dxfId="5" priority="3" operator="equal">
      <formula>"q"</formula>
    </cfRule>
    <cfRule type="cellIs" dxfId="4" priority="4" operator="equal">
      <formula>"p"</formula>
    </cfRule>
  </conditionalFormatting>
  <hyperlinks>
    <hyperlink ref="A1" location="Home!A1" display="Home!A1" xr:uid="{697187A3-546D-4EE5-BC58-ACBC78C1D9A7}"/>
  </hyperlinks>
  <pageMargins left="0.23622047244094491" right="0.23622047244094491" top="0.74803149606299213" bottom="0.74803149606299213" header="0.31496062992125984" footer="0.31496062992125984"/>
  <pageSetup paperSize="9" scale="48" fitToHeight="2" orientation="landscape" horizontalDpi="300" verticalDpi="300" r:id="rId1"/>
  <headerFooter scaleWithDoc="0">
    <oddHeader>&amp;L&amp;G</oddHeader>
    <oddFooter>&amp;R&amp;P</oddFooter>
  </headerFooter>
  <rowBreaks count="1" manualBreakCount="1">
    <brk id="57" max="16383"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00CBD-6058-46E0-979F-A79498D32DE0}">
  <sheetPr>
    <tabColor theme="7"/>
  </sheetPr>
  <dimension ref="A1:F68"/>
  <sheetViews>
    <sheetView showGridLines="0" zoomScaleNormal="100" workbookViewId="0">
      <pane xSplit="1" ySplit="4" topLeftCell="B5" activePane="bottomRight" state="frozen"/>
      <selection pane="topRight" activeCell="B1" sqref="B1"/>
      <selection pane="bottomLeft" activeCell="A4" sqref="A4"/>
      <selection pane="bottomRight" activeCell="A5" sqref="A5"/>
    </sheetView>
  </sheetViews>
  <sheetFormatPr defaultColWidth="23.140625" defaultRowHeight="15" x14ac:dyDescent="0.25"/>
  <cols>
    <col min="1" max="1" width="10.85546875" style="68" customWidth="1"/>
    <col min="2" max="2" width="31.140625" customWidth="1"/>
    <col min="3" max="3" width="51.5703125" customWidth="1"/>
    <col min="4" max="4" width="9.140625" customWidth="1"/>
    <col min="5" max="5" width="17.85546875" style="324" customWidth="1"/>
    <col min="6" max="6" width="81.42578125" customWidth="1"/>
    <col min="7" max="7" width="26.42578125" customWidth="1"/>
  </cols>
  <sheetData>
    <row r="1" spans="1:6" ht="15.75" x14ac:dyDescent="0.25">
      <c r="A1" s="213" t="s">
        <v>27</v>
      </c>
    </row>
    <row r="2" spans="1:6" x14ac:dyDescent="0.25">
      <c r="A2"/>
    </row>
    <row r="3" spans="1:6" ht="18.75" x14ac:dyDescent="0.25">
      <c r="B3" s="222" t="s">
        <v>212</v>
      </c>
      <c r="E3"/>
    </row>
    <row r="4" spans="1:6" ht="30" customHeight="1" x14ac:dyDescent="0.25">
      <c r="B4" s="323" t="s">
        <v>213</v>
      </c>
      <c r="C4" s="323" t="s">
        <v>214</v>
      </c>
      <c r="D4" s="323" t="s">
        <v>215</v>
      </c>
      <c r="E4" s="424" t="s">
        <v>216</v>
      </c>
      <c r="F4" s="323" t="s">
        <v>217</v>
      </c>
    </row>
    <row r="5" spans="1:6" ht="19.5" customHeight="1" thickBot="1" x14ac:dyDescent="0.3">
      <c r="B5" s="473" t="s">
        <v>407</v>
      </c>
      <c r="C5" s="473"/>
      <c r="D5" s="473"/>
      <c r="E5" s="473"/>
      <c r="F5" s="473"/>
    </row>
    <row r="6" spans="1:6" ht="16.350000000000001" customHeight="1" thickBot="1" x14ac:dyDescent="0.3">
      <c r="B6" s="472" t="s">
        <v>63</v>
      </c>
      <c r="C6" s="472"/>
      <c r="D6" s="472"/>
      <c r="E6" s="472"/>
      <c r="F6" s="472"/>
    </row>
    <row r="7" spans="1:6" x14ac:dyDescent="0.25">
      <c r="B7" s="322" t="s">
        <v>230</v>
      </c>
      <c r="C7" s="322" t="s">
        <v>236</v>
      </c>
      <c r="D7" s="322" t="s">
        <v>237</v>
      </c>
      <c r="E7" s="420">
        <v>2.7178260000000001</v>
      </c>
      <c r="F7" s="322" t="s">
        <v>222</v>
      </c>
    </row>
    <row r="8" spans="1:6" x14ac:dyDescent="0.25">
      <c r="A8" s="85"/>
      <c r="B8" s="322" t="s">
        <v>230</v>
      </c>
      <c r="C8" s="322" t="s">
        <v>238</v>
      </c>
      <c r="D8" s="322" t="s">
        <v>237</v>
      </c>
      <c r="E8" s="420">
        <v>2.0822799999999999</v>
      </c>
      <c r="F8" s="322" t="s">
        <v>222</v>
      </c>
    </row>
    <row r="9" spans="1:6" x14ac:dyDescent="0.25">
      <c r="A9" s="85"/>
      <c r="B9" s="322" t="s">
        <v>230</v>
      </c>
      <c r="C9" s="322" t="s">
        <v>239</v>
      </c>
      <c r="D9" s="322" t="s">
        <v>237</v>
      </c>
      <c r="E9" s="420">
        <v>2.3126039999999999</v>
      </c>
      <c r="F9" s="322" t="s">
        <v>222</v>
      </c>
    </row>
    <row r="10" spans="1:6" ht="16.5" thickBot="1" x14ac:dyDescent="0.3">
      <c r="B10" s="472" t="s">
        <v>76</v>
      </c>
      <c r="C10" s="472"/>
      <c r="D10" s="472"/>
      <c r="E10" s="472"/>
      <c r="F10" s="472"/>
    </row>
    <row r="11" spans="1:6" ht="17.25" x14ac:dyDescent="0.25">
      <c r="A11" s="85"/>
      <c r="B11" s="322" t="s">
        <v>241</v>
      </c>
      <c r="C11" s="322" t="s">
        <v>244</v>
      </c>
      <c r="D11" s="322" t="s">
        <v>245</v>
      </c>
      <c r="E11" s="421">
        <v>2088</v>
      </c>
      <c r="F11" s="322" t="s">
        <v>246</v>
      </c>
    </row>
    <row r="12" spans="1:6" x14ac:dyDescent="0.25">
      <c r="A12" s="85"/>
      <c r="B12" s="322" t="s">
        <v>241</v>
      </c>
      <c r="C12" s="322" t="s">
        <v>247</v>
      </c>
      <c r="D12" s="322" t="s">
        <v>248</v>
      </c>
      <c r="E12" s="421">
        <v>1430</v>
      </c>
      <c r="F12" s="322" t="s">
        <v>246</v>
      </c>
    </row>
    <row r="13" spans="1:6" x14ac:dyDescent="0.25">
      <c r="A13" s="85"/>
      <c r="B13" s="322" t="s">
        <v>241</v>
      </c>
      <c r="C13" s="322" t="s">
        <v>249</v>
      </c>
      <c r="D13" s="322" t="s">
        <v>248</v>
      </c>
      <c r="E13" s="421">
        <v>1774</v>
      </c>
      <c r="F13" s="322" t="s">
        <v>246</v>
      </c>
    </row>
    <row r="14" spans="1:6" x14ac:dyDescent="0.25">
      <c r="A14" s="85"/>
      <c r="B14" s="322" t="s">
        <v>241</v>
      </c>
      <c r="C14" s="322" t="s">
        <v>250</v>
      </c>
      <c r="D14" s="322" t="s">
        <v>248</v>
      </c>
      <c r="E14" s="421">
        <v>1810</v>
      </c>
      <c r="F14" s="322" t="s">
        <v>246</v>
      </c>
    </row>
    <row r="15" spans="1:6" x14ac:dyDescent="0.25">
      <c r="A15" s="85"/>
      <c r="B15" s="322" t="s">
        <v>241</v>
      </c>
      <c r="C15" s="322" t="s">
        <v>251</v>
      </c>
      <c r="D15" s="322" t="s">
        <v>248</v>
      </c>
      <c r="E15" s="421">
        <v>675</v>
      </c>
      <c r="F15" s="322" t="s">
        <v>246</v>
      </c>
    </row>
    <row r="16" spans="1:6" x14ac:dyDescent="0.25">
      <c r="A16" s="85"/>
      <c r="B16" s="322" t="s">
        <v>230</v>
      </c>
      <c r="C16" s="322" t="s">
        <v>252</v>
      </c>
      <c r="D16" s="322" t="s">
        <v>78</v>
      </c>
      <c r="E16" s="421">
        <v>51.53</v>
      </c>
      <c r="F16" s="322" t="s">
        <v>222</v>
      </c>
    </row>
    <row r="17" spans="1:6" x14ac:dyDescent="0.25">
      <c r="A17" s="85"/>
      <c r="B17" s="322" t="s">
        <v>230</v>
      </c>
      <c r="C17" s="322" t="s">
        <v>253</v>
      </c>
      <c r="D17" s="322" t="s">
        <v>237</v>
      </c>
      <c r="E17" s="420">
        <v>1.55742</v>
      </c>
      <c r="F17" s="322" t="s">
        <v>222</v>
      </c>
    </row>
    <row r="18" spans="1:6" x14ac:dyDescent="0.25">
      <c r="A18" s="85"/>
      <c r="B18" s="322" t="s">
        <v>230</v>
      </c>
      <c r="C18" s="322" t="s">
        <v>254</v>
      </c>
      <c r="D18" s="322" t="s">
        <v>237</v>
      </c>
      <c r="E18" s="420">
        <v>1.5982000000000001</v>
      </c>
      <c r="F18" s="322" t="s">
        <v>222</v>
      </c>
    </row>
    <row r="19" spans="1:6" ht="19.5" thickBot="1" x14ac:dyDescent="0.3">
      <c r="A19" s="85"/>
      <c r="B19" s="473" t="s">
        <v>408</v>
      </c>
      <c r="C19" s="473"/>
      <c r="D19" s="473"/>
      <c r="E19" s="473"/>
      <c r="F19" s="473"/>
    </row>
    <row r="20" spans="1:6" ht="16.5" thickBot="1" x14ac:dyDescent="0.3">
      <c r="A20" s="393"/>
      <c r="B20" s="472" t="s">
        <v>218</v>
      </c>
      <c r="C20" s="472"/>
      <c r="D20" s="472"/>
      <c r="E20" s="472"/>
      <c r="F20" s="472"/>
    </row>
    <row r="21" spans="1:6" x14ac:dyDescent="0.25">
      <c r="A21" s="393"/>
      <c r="B21" s="322" t="s">
        <v>219</v>
      </c>
      <c r="C21" s="322" t="s">
        <v>220</v>
      </c>
      <c r="D21" s="322" t="s">
        <v>221</v>
      </c>
      <c r="E21" s="420">
        <v>0.68</v>
      </c>
      <c r="F21" s="322" t="s">
        <v>222</v>
      </c>
    </row>
    <row r="22" spans="1:6" x14ac:dyDescent="0.25">
      <c r="A22" s="393"/>
      <c r="B22" s="322" t="s">
        <v>223</v>
      </c>
      <c r="C22" s="322" t="s">
        <v>220</v>
      </c>
      <c r="D22" s="322" t="s">
        <v>221</v>
      </c>
      <c r="E22" s="420">
        <v>0.68</v>
      </c>
      <c r="F22" s="322" t="s">
        <v>222</v>
      </c>
    </row>
    <row r="23" spans="1:6" x14ac:dyDescent="0.25">
      <c r="A23" s="393"/>
      <c r="B23" s="322" t="s">
        <v>224</v>
      </c>
      <c r="C23" s="322" t="s">
        <v>220</v>
      </c>
      <c r="D23" s="322" t="s">
        <v>221</v>
      </c>
      <c r="E23" s="420">
        <v>0.54</v>
      </c>
      <c r="F23" s="322" t="s">
        <v>222</v>
      </c>
    </row>
    <row r="24" spans="1:6" x14ac:dyDescent="0.25">
      <c r="A24" s="393"/>
      <c r="B24" s="322" t="s">
        <v>225</v>
      </c>
      <c r="C24" s="322" t="s">
        <v>220</v>
      </c>
      <c r="D24" s="322" t="s">
        <v>221</v>
      </c>
      <c r="E24" s="420">
        <v>0.73</v>
      </c>
      <c r="F24" s="322" t="s">
        <v>222</v>
      </c>
    </row>
    <row r="25" spans="1:6" x14ac:dyDescent="0.25">
      <c r="A25" s="393"/>
      <c r="B25" s="322" t="s">
        <v>226</v>
      </c>
      <c r="C25" s="322" t="s">
        <v>220</v>
      </c>
      <c r="D25" s="322" t="s">
        <v>221</v>
      </c>
      <c r="E25" s="420">
        <v>0.25</v>
      </c>
      <c r="F25" s="322" t="s">
        <v>222</v>
      </c>
    </row>
    <row r="26" spans="1:6" x14ac:dyDescent="0.25">
      <c r="A26" s="393"/>
      <c r="B26" s="322" t="s">
        <v>227</v>
      </c>
      <c r="C26" s="322" t="s">
        <v>220</v>
      </c>
      <c r="D26" s="322" t="s">
        <v>221</v>
      </c>
      <c r="E26" s="420">
        <v>0.12</v>
      </c>
      <c r="F26" s="322" t="s">
        <v>222</v>
      </c>
    </row>
    <row r="27" spans="1:6" x14ac:dyDescent="0.25">
      <c r="A27" s="393"/>
      <c r="B27" s="322" t="s">
        <v>228</v>
      </c>
      <c r="C27" s="322" t="s">
        <v>220</v>
      </c>
      <c r="D27" s="322" t="s">
        <v>221</v>
      </c>
      <c r="E27" s="420">
        <v>0.79</v>
      </c>
      <c r="F27" s="322" t="s">
        <v>222</v>
      </c>
    </row>
    <row r="28" spans="1:6" x14ac:dyDescent="0.25">
      <c r="A28" s="393"/>
      <c r="B28" s="322" t="s">
        <v>229</v>
      </c>
      <c r="C28" s="322" t="s">
        <v>220</v>
      </c>
      <c r="D28" s="322" t="s">
        <v>221</v>
      </c>
      <c r="E28" s="420">
        <v>0.53</v>
      </c>
      <c r="F28" s="322" t="s">
        <v>222</v>
      </c>
    </row>
    <row r="29" spans="1:6" x14ac:dyDescent="0.25">
      <c r="A29" s="393"/>
      <c r="B29" s="322" t="s">
        <v>230</v>
      </c>
      <c r="C29" s="322" t="s">
        <v>231</v>
      </c>
      <c r="D29" s="322" t="s">
        <v>221</v>
      </c>
      <c r="E29" s="420">
        <v>0</v>
      </c>
      <c r="F29" s="322" t="s">
        <v>222</v>
      </c>
    </row>
    <row r="30" spans="1:6" x14ac:dyDescent="0.25">
      <c r="A30" s="393"/>
      <c r="B30" s="322" t="s">
        <v>232</v>
      </c>
      <c r="C30" s="322" t="s">
        <v>220</v>
      </c>
      <c r="D30" s="322" t="s">
        <v>221</v>
      </c>
      <c r="E30" s="421">
        <v>0.12</v>
      </c>
      <c r="F30" s="322" t="s">
        <v>233</v>
      </c>
    </row>
    <row r="31" spans="1:6" x14ac:dyDescent="0.25">
      <c r="A31" s="393"/>
      <c r="B31" s="322" t="s">
        <v>234</v>
      </c>
      <c r="C31" s="322" t="s">
        <v>220</v>
      </c>
      <c r="D31" s="322" t="s">
        <v>221</v>
      </c>
      <c r="E31" s="420">
        <v>0</v>
      </c>
      <c r="F31" s="322" t="s">
        <v>235</v>
      </c>
    </row>
    <row r="32" spans="1:6" ht="19.5" thickBot="1" x14ac:dyDescent="0.3">
      <c r="A32" s="85"/>
      <c r="B32" s="473" t="s">
        <v>409</v>
      </c>
      <c r="C32" s="473"/>
      <c r="D32" s="473"/>
      <c r="E32" s="473"/>
      <c r="F32" s="473"/>
    </row>
    <row r="33" spans="1:6" ht="14.25" customHeight="1" thickBot="1" x14ac:dyDescent="0.3">
      <c r="A33" s="85"/>
      <c r="B33" s="472" t="s">
        <v>240</v>
      </c>
      <c r="C33" s="472"/>
      <c r="D33" s="472"/>
      <c r="E33" s="472"/>
      <c r="F33" s="472"/>
    </row>
    <row r="34" spans="1:6" ht="14.25" customHeight="1" x14ac:dyDescent="0.25">
      <c r="A34" s="85"/>
      <c r="B34" s="303" t="s">
        <v>70</v>
      </c>
      <c r="C34" s="302"/>
      <c r="D34" s="302"/>
      <c r="E34" s="422"/>
      <c r="F34" s="302"/>
    </row>
    <row r="35" spans="1:6" ht="14.25" customHeight="1" x14ac:dyDescent="0.25">
      <c r="A35" s="85"/>
      <c r="B35" s="322" t="s">
        <v>241</v>
      </c>
      <c r="C35" s="322" t="s">
        <v>73</v>
      </c>
      <c r="D35" s="322" t="s">
        <v>79</v>
      </c>
      <c r="E35" s="420">
        <v>0.91047999999999996</v>
      </c>
      <c r="F35" s="322" t="s">
        <v>242</v>
      </c>
    </row>
    <row r="36" spans="1:6" ht="14.25" customHeight="1" x14ac:dyDescent="0.25">
      <c r="A36" s="85"/>
      <c r="B36" s="322" t="s">
        <v>241</v>
      </c>
      <c r="C36" s="322" t="s">
        <v>243</v>
      </c>
      <c r="D36" s="322" t="s">
        <v>79</v>
      </c>
      <c r="E36" s="420">
        <v>0.91047999999999996</v>
      </c>
      <c r="F36" s="322" t="s">
        <v>242</v>
      </c>
    </row>
    <row r="37" spans="1:6" ht="14.25" customHeight="1" x14ac:dyDescent="0.25">
      <c r="A37" s="85"/>
      <c r="B37" s="322" t="s">
        <v>232</v>
      </c>
      <c r="C37" s="322" t="s">
        <v>73</v>
      </c>
      <c r="D37" s="322" t="s">
        <v>79</v>
      </c>
      <c r="E37" s="420">
        <v>0.98058239999999997</v>
      </c>
      <c r="F37" s="322" t="s">
        <v>233</v>
      </c>
    </row>
    <row r="38" spans="1:6" ht="14.25" customHeight="1" x14ac:dyDescent="0.25">
      <c r="A38" s="85"/>
      <c r="B38" s="322" t="s">
        <v>232</v>
      </c>
      <c r="C38" s="322" t="s">
        <v>243</v>
      </c>
      <c r="D38" s="322" t="s">
        <v>79</v>
      </c>
      <c r="E38" s="420">
        <v>0.98058239999999997</v>
      </c>
      <c r="F38" s="322" t="s">
        <v>233</v>
      </c>
    </row>
    <row r="39" spans="1:6" ht="14.25" customHeight="1" x14ac:dyDescent="0.25">
      <c r="B39" s="303" t="s">
        <v>81</v>
      </c>
      <c r="C39" s="302"/>
      <c r="D39" s="302"/>
      <c r="E39" s="422"/>
      <c r="F39" s="302"/>
    </row>
    <row r="40" spans="1:6" x14ac:dyDescent="0.25">
      <c r="B40" s="322" t="s">
        <v>230</v>
      </c>
      <c r="C40" s="322" t="s">
        <v>255</v>
      </c>
      <c r="D40" s="322" t="s">
        <v>256</v>
      </c>
      <c r="E40" s="423">
        <v>1300</v>
      </c>
      <c r="F40" s="322" t="s">
        <v>222</v>
      </c>
    </row>
    <row r="41" spans="1:6" x14ac:dyDescent="0.25">
      <c r="B41" s="322" t="s">
        <v>230</v>
      </c>
      <c r="C41" s="322" t="s">
        <v>257</v>
      </c>
      <c r="D41" s="322" t="s">
        <v>256</v>
      </c>
      <c r="E41" s="420">
        <v>21.280807240000001</v>
      </c>
      <c r="F41" s="322" t="s">
        <v>242</v>
      </c>
    </row>
    <row r="42" spans="1:6" x14ac:dyDescent="0.25">
      <c r="B42" s="303" t="s">
        <v>91</v>
      </c>
      <c r="C42" s="302"/>
      <c r="D42" s="302"/>
      <c r="E42" s="422"/>
      <c r="F42" s="302"/>
    </row>
    <row r="43" spans="1:6" x14ac:dyDescent="0.25">
      <c r="B43" s="322" t="s">
        <v>230</v>
      </c>
      <c r="C43" s="322" t="s">
        <v>258</v>
      </c>
      <c r="D43" s="322" t="s">
        <v>259</v>
      </c>
      <c r="E43" s="420">
        <v>0.27257679000000001</v>
      </c>
      <c r="F43" s="322" t="s">
        <v>242</v>
      </c>
    </row>
    <row r="44" spans="1:6" x14ac:dyDescent="0.25">
      <c r="B44" s="322" t="s">
        <v>230</v>
      </c>
      <c r="C44" s="322" t="s">
        <v>260</v>
      </c>
      <c r="D44" s="322" t="s">
        <v>259</v>
      </c>
      <c r="E44" s="420">
        <v>0.27257679000000001</v>
      </c>
      <c r="F44" s="322" t="s">
        <v>242</v>
      </c>
    </row>
    <row r="45" spans="1:6" x14ac:dyDescent="0.25">
      <c r="B45" s="322" t="s">
        <v>230</v>
      </c>
      <c r="C45" s="322" t="s">
        <v>261</v>
      </c>
      <c r="D45" s="322" t="s">
        <v>259</v>
      </c>
      <c r="E45" s="420">
        <v>0.80040303000000002</v>
      </c>
      <c r="F45" s="322" t="s">
        <v>242</v>
      </c>
    </row>
    <row r="46" spans="1:6" x14ac:dyDescent="0.25">
      <c r="B46" s="322" t="s">
        <v>230</v>
      </c>
      <c r="C46" s="322" t="s">
        <v>262</v>
      </c>
      <c r="D46" s="322" t="s">
        <v>259</v>
      </c>
      <c r="E46" s="420">
        <v>0.26128063000000001</v>
      </c>
      <c r="F46" s="322" t="s">
        <v>242</v>
      </c>
    </row>
    <row r="47" spans="1:6" x14ac:dyDescent="0.25">
      <c r="B47" s="322" t="s">
        <v>230</v>
      </c>
      <c r="C47" s="322" t="s">
        <v>263</v>
      </c>
      <c r="D47" s="322" t="s">
        <v>259</v>
      </c>
      <c r="E47" s="420">
        <v>0.58028692999999998</v>
      </c>
      <c r="F47" s="322" t="s">
        <v>242</v>
      </c>
    </row>
    <row r="48" spans="1:6" x14ac:dyDescent="0.25">
      <c r="B48" s="322" t="s">
        <v>230</v>
      </c>
      <c r="C48" s="322" t="s">
        <v>264</v>
      </c>
      <c r="D48" s="322" t="s">
        <v>259</v>
      </c>
      <c r="E48" s="420">
        <v>0.20010828</v>
      </c>
      <c r="F48" s="322" t="s">
        <v>242</v>
      </c>
    </row>
    <row r="49" spans="1:6" x14ac:dyDescent="0.25">
      <c r="B49" s="322" t="s">
        <v>230</v>
      </c>
      <c r="C49" s="322" t="s">
        <v>265</v>
      </c>
      <c r="D49" s="322" t="s">
        <v>259</v>
      </c>
      <c r="E49" s="420">
        <v>0.27430288000000003</v>
      </c>
      <c r="F49" s="322" t="s">
        <v>242</v>
      </c>
    </row>
    <row r="50" spans="1:6" x14ac:dyDescent="0.25">
      <c r="B50" s="322" t="s">
        <v>230</v>
      </c>
      <c r="C50" s="322" t="s">
        <v>266</v>
      </c>
      <c r="D50" s="322" t="s">
        <v>259</v>
      </c>
      <c r="E50" s="420">
        <v>0.18286935000000001</v>
      </c>
      <c r="F50" s="322" t="s">
        <v>242</v>
      </c>
    </row>
    <row r="51" spans="1:6" ht="15.75" x14ac:dyDescent="0.25">
      <c r="A51" s="224"/>
      <c r="B51" s="322" t="s">
        <v>241</v>
      </c>
      <c r="C51" s="322" t="s">
        <v>96</v>
      </c>
      <c r="D51" s="322" t="s">
        <v>267</v>
      </c>
      <c r="E51" s="420">
        <v>0.20805645</v>
      </c>
      <c r="F51" s="322" t="s">
        <v>242</v>
      </c>
    </row>
    <row r="52" spans="1:6" x14ac:dyDescent="0.25">
      <c r="B52" s="322" t="s">
        <v>232</v>
      </c>
      <c r="C52" s="322" t="s">
        <v>268</v>
      </c>
      <c r="D52" s="322" t="s">
        <v>269</v>
      </c>
      <c r="E52" s="420">
        <v>5.1365590000000003E-2</v>
      </c>
      <c r="F52" s="322" t="s">
        <v>233</v>
      </c>
    </row>
    <row r="53" spans="1:6" x14ac:dyDescent="0.25">
      <c r="B53" s="322" t="s">
        <v>241</v>
      </c>
      <c r="C53" s="322" t="s">
        <v>99</v>
      </c>
      <c r="D53" s="322" t="s">
        <v>267</v>
      </c>
      <c r="E53" s="420">
        <v>0.17</v>
      </c>
      <c r="F53" s="322" t="s">
        <v>270</v>
      </c>
    </row>
    <row r="54" spans="1:6" ht="15.75" x14ac:dyDescent="0.25">
      <c r="A54" s="224"/>
      <c r="B54" s="322" t="s">
        <v>241</v>
      </c>
      <c r="C54" s="322" t="s">
        <v>271</v>
      </c>
      <c r="D54" s="322" t="s">
        <v>267</v>
      </c>
      <c r="E54" s="420">
        <v>0.16663859</v>
      </c>
      <c r="F54" s="322" t="s">
        <v>242</v>
      </c>
    </row>
    <row r="55" spans="1:6" ht="14.25" customHeight="1" x14ac:dyDescent="0.25">
      <c r="B55" s="303" t="s">
        <v>108</v>
      </c>
      <c r="C55" s="302"/>
      <c r="D55" s="302"/>
      <c r="E55" s="422"/>
      <c r="F55" s="302"/>
    </row>
    <row r="56" spans="1:6" x14ac:dyDescent="0.25">
      <c r="B56" s="322" t="s">
        <v>241</v>
      </c>
      <c r="C56" s="322" t="s">
        <v>272</v>
      </c>
      <c r="D56" s="322" t="s">
        <v>267</v>
      </c>
      <c r="E56" s="421">
        <v>0.17949999999999999</v>
      </c>
      <c r="F56" s="322" t="s">
        <v>273</v>
      </c>
    </row>
    <row r="57" spans="1:6" x14ac:dyDescent="0.25">
      <c r="B57" s="322" t="s">
        <v>241</v>
      </c>
      <c r="C57" s="322" t="s">
        <v>274</v>
      </c>
      <c r="D57" s="322" t="s">
        <v>267</v>
      </c>
      <c r="E57" s="421">
        <v>0.105</v>
      </c>
      <c r="F57" s="322" t="s">
        <v>275</v>
      </c>
    </row>
    <row r="58" spans="1:6" x14ac:dyDescent="0.25">
      <c r="B58" s="322" t="s">
        <v>241</v>
      </c>
      <c r="C58" s="322" t="s">
        <v>276</v>
      </c>
      <c r="D58" s="322" t="s">
        <v>267</v>
      </c>
      <c r="E58" s="421">
        <v>0.09</v>
      </c>
      <c r="F58" s="322" t="s">
        <v>275</v>
      </c>
    </row>
    <row r="59" spans="1:6" ht="15.75" x14ac:dyDescent="0.25">
      <c r="A59" s="224"/>
      <c r="B59" s="322" t="s">
        <v>241</v>
      </c>
      <c r="C59" s="322" t="s">
        <v>277</v>
      </c>
      <c r="D59" s="322" t="s">
        <v>267</v>
      </c>
      <c r="E59" s="421">
        <v>0.12</v>
      </c>
      <c r="F59" s="322" t="s">
        <v>278</v>
      </c>
    </row>
    <row r="60" spans="1:6" x14ac:dyDescent="0.25">
      <c r="B60" s="322" t="s">
        <v>241</v>
      </c>
      <c r="C60" s="322" t="s">
        <v>279</v>
      </c>
      <c r="D60" s="322" t="s">
        <v>267</v>
      </c>
      <c r="E60" s="421">
        <v>0.11</v>
      </c>
      <c r="F60" s="322" t="s">
        <v>280</v>
      </c>
    </row>
    <row r="61" spans="1:6" x14ac:dyDescent="0.25">
      <c r="B61" s="322" t="s">
        <v>241</v>
      </c>
      <c r="C61" s="322" t="s">
        <v>281</v>
      </c>
      <c r="D61" s="322" t="s">
        <v>267</v>
      </c>
      <c r="E61" s="421">
        <v>1.3100000000000001E-2</v>
      </c>
      <c r="F61" s="322" t="s">
        <v>282</v>
      </c>
    </row>
    <row r="62" spans="1:6" x14ac:dyDescent="0.25">
      <c r="B62" s="322" t="s">
        <v>232</v>
      </c>
      <c r="C62" s="322" t="s">
        <v>272</v>
      </c>
      <c r="D62" s="322" t="s">
        <v>267</v>
      </c>
      <c r="E62" s="421">
        <v>0.252</v>
      </c>
      <c r="F62" s="322" t="s">
        <v>283</v>
      </c>
    </row>
    <row r="63" spans="1:6" x14ac:dyDescent="0.25">
      <c r="B63" s="322" t="s">
        <v>232</v>
      </c>
      <c r="C63" s="322" t="s">
        <v>274</v>
      </c>
      <c r="D63" s="322" t="s">
        <v>267</v>
      </c>
      <c r="E63" s="421">
        <v>0.155</v>
      </c>
      <c r="F63" s="322" t="s">
        <v>284</v>
      </c>
    </row>
    <row r="64" spans="1:6" x14ac:dyDescent="0.25">
      <c r="B64" s="322" t="s">
        <v>232</v>
      </c>
      <c r="C64" s="322" t="s">
        <v>276</v>
      </c>
      <c r="D64" s="322" t="s">
        <v>267</v>
      </c>
      <c r="E64" s="421">
        <v>1.9E-2</v>
      </c>
      <c r="F64" s="322" t="s">
        <v>284</v>
      </c>
    </row>
    <row r="65" spans="2:6" x14ac:dyDescent="0.25">
      <c r="B65" s="322" t="s">
        <v>232</v>
      </c>
      <c r="C65" s="322" t="s">
        <v>279</v>
      </c>
      <c r="D65" s="322" t="s">
        <v>267</v>
      </c>
      <c r="E65" s="421">
        <v>0.113</v>
      </c>
      <c r="F65" s="322" t="s">
        <v>284</v>
      </c>
    </row>
    <row r="68" spans="2:6" x14ac:dyDescent="0.25">
      <c r="B68" s="58" t="s">
        <v>420</v>
      </c>
    </row>
  </sheetData>
  <mergeCells count="7">
    <mergeCell ref="B6:F6"/>
    <mergeCell ref="B33:F33"/>
    <mergeCell ref="B20:F20"/>
    <mergeCell ref="B5:F5"/>
    <mergeCell ref="B19:F19"/>
    <mergeCell ref="B32:F32"/>
    <mergeCell ref="B10:F10"/>
  </mergeCells>
  <conditionalFormatting sqref="B3">
    <cfRule type="cellIs" dxfId="3" priority="1" operator="equal">
      <formula>"q"</formula>
    </cfRule>
    <cfRule type="cellIs" dxfId="2" priority="2" operator="equal">
      <formula>"p"</formula>
    </cfRule>
  </conditionalFormatting>
  <hyperlinks>
    <hyperlink ref="F62" r:id="rId1" display="https://environment.govt.nz/assets/publications/Measuring-Emissions-Guidance_DetailedGuide_2023_ME1764.pdf" xr:uid="{D66CCEA8-C352-4AEB-A3AF-21B015D8CC53}"/>
    <hyperlink ref="F63" r:id="rId2" display="https://environment.govt.nz/assets/publications/Measuring-Emissions-Guidance_DetailedGuide_2023_ME1764.pdf" xr:uid="{9384E78B-6A72-44E3-AFA1-C7D17D114986}"/>
    <hyperlink ref="F64" r:id="rId3" display="https://environment.govt.nz/assets/publications/Measuring-Emissions-Guidance_DetailedGuide_2023_ME1764.pdf" xr:uid="{3E466F95-D582-434A-B063-221EC0AB5638}"/>
    <hyperlink ref="F65" r:id="rId4" display="https://environment.govt.nz/assets/publications/Measuring-Emissions-Guidance_DetailedGuide_2023_ME1764.pdf" xr:uid="{7E42899E-869C-42C5-A1B2-CC9A3B74B1D2}"/>
    <hyperlink ref="A1" location="Home!A1" display="Home!A1" xr:uid="{A16908B7-4AF2-47D6-8E79-2551EE363312}"/>
  </hyperlinks>
  <pageMargins left="0.7" right="0.7" top="0.75" bottom="0.75" header="0.3" footer="0.3"/>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4464A-E72A-4D9C-8E61-F38E3BD11712}">
  <sheetPr codeName="Sheet9">
    <tabColor theme="7"/>
  </sheetPr>
  <dimension ref="A1:K63"/>
  <sheetViews>
    <sheetView showGridLines="0" zoomScaleNormal="100" zoomScaleSheetLayoutView="68" workbookViewId="0">
      <pane xSplit="2" ySplit="9" topLeftCell="C10" activePane="bottomRight" state="frozen"/>
      <selection pane="topRight" activeCell="C1" sqref="C1"/>
      <selection pane="bottomLeft" activeCell="A10" sqref="A10"/>
      <selection pane="bottomRight" activeCell="A5" sqref="A5"/>
    </sheetView>
  </sheetViews>
  <sheetFormatPr defaultColWidth="8.85546875" defaultRowHeight="15" x14ac:dyDescent="0.25"/>
  <cols>
    <col min="1" max="1" width="10.85546875" style="68" customWidth="1"/>
    <col min="2" max="2" width="31.5703125" style="33" customWidth="1"/>
    <col min="3" max="3" width="82.140625" style="33" customWidth="1"/>
    <col min="4" max="4" width="115.85546875" style="216" customWidth="1"/>
    <col min="5" max="5" width="56" style="216" customWidth="1"/>
    <col min="6" max="7" width="14.5703125" style="228" customWidth="1"/>
    <col min="8" max="8" width="16.140625" style="69" customWidth="1"/>
    <col min="9" max="9" width="5.140625" style="68" customWidth="1"/>
    <col min="10" max="10" width="10.140625" style="68" customWidth="1"/>
    <col min="11" max="16384" width="8.85546875" style="68"/>
  </cols>
  <sheetData>
    <row r="1" spans="1:11" ht="20.100000000000001" customHeight="1" x14ac:dyDescent="0.25">
      <c r="A1" s="213" t="s">
        <v>27</v>
      </c>
      <c r="B1" s="68"/>
      <c r="C1" s="82"/>
      <c r="D1" s="83"/>
      <c r="E1" s="83"/>
      <c r="F1" s="226"/>
      <c r="G1" s="226"/>
      <c r="H1" s="226"/>
    </row>
    <row r="2" spans="1:11" x14ac:dyDescent="0.25">
      <c r="B2"/>
      <c r="C2" s="8"/>
      <c r="D2" s="8"/>
      <c r="E2" s="135"/>
      <c r="F2" s="385"/>
      <c r="G2" s="386"/>
      <c r="H2" s="386"/>
      <c r="I2" s="387"/>
      <c r="J2" s="387"/>
      <c r="K2" s="387"/>
    </row>
    <row r="3" spans="1:11" x14ac:dyDescent="0.25">
      <c r="B3" s="8"/>
      <c r="C3" s="8"/>
      <c r="D3" s="8"/>
      <c r="E3" s="135"/>
      <c r="F3" s="385"/>
      <c r="G3" s="385"/>
      <c r="H3" s="386"/>
      <c r="I3" s="387"/>
      <c r="J3" s="387"/>
      <c r="K3" s="387"/>
    </row>
    <row r="4" spans="1:11" ht="24.6" customHeight="1" x14ac:dyDescent="0.25">
      <c r="B4" s="8"/>
      <c r="C4" s="8"/>
      <c r="D4" s="8"/>
      <c r="E4" s="8"/>
      <c r="F4" s="20"/>
      <c r="G4" s="20"/>
    </row>
    <row r="5" spans="1:11" ht="24.6" customHeight="1" x14ac:dyDescent="0.25">
      <c r="B5" s="222" t="s">
        <v>9</v>
      </c>
      <c r="C5" s="8"/>
      <c r="D5" s="229"/>
      <c r="E5" s="229"/>
      <c r="F5" s="20"/>
      <c r="G5" s="20"/>
    </row>
    <row r="6" spans="1:11" s="85" customFormat="1" x14ac:dyDescent="0.25">
      <c r="B6" s="8"/>
      <c r="C6" s="8"/>
      <c r="D6" s="84"/>
      <c r="E6" s="84"/>
      <c r="F6" s="20"/>
      <c r="G6" s="20"/>
      <c r="H6" s="69"/>
      <c r="J6" s="215"/>
    </row>
    <row r="7" spans="1:11" s="85" customFormat="1" x14ac:dyDescent="0.25">
      <c r="B7" s="8"/>
      <c r="C7" s="8"/>
      <c r="D7" s="84"/>
      <c r="E7" s="84"/>
      <c r="F7" s="20"/>
      <c r="G7" s="20"/>
      <c r="H7" s="69"/>
      <c r="J7" s="215"/>
    </row>
    <row r="8" spans="1:11" ht="21" customHeight="1" x14ac:dyDescent="0.25">
      <c r="B8" s="86"/>
      <c r="C8" s="86"/>
      <c r="D8" s="87"/>
      <c r="E8" s="87"/>
      <c r="F8" s="227"/>
      <c r="G8" s="227"/>
    </row>
    <row r="9" spans="1:11" s="85" customFormat="1" ht="60.75" thickBot="1" x14ac:dyDescent="0.3">
      <c r="B9" s="265" t="s">
        <v>285</v>
      </c>
      <c r="C9" s="265" t="s">
        <v>286</v>
      </c>
      <c r="D9" s="265" t="s">
        <v>287</v>
      </c>
      <c r="E9" s="265" t="s">
        <v>288</v>
      </c>
      <c r="F9" s="266" t="s">
        <v>289</v>
      </c>
      <c r="G9" s="266" t="s">
        <v>290</v>
      </c>
      <c r="H9" s="266" t="s">
        <v>291</v>
      </c>
    </row>
    <row r="10" spans="1:11" s="85" customFormat="1" ht="24" customHeight="1" thickBot="1" x14ac:dyDescent="0.3">
      <c r="B10" s="267" t="s">
        <v>292</v>
      </c>
      <c r="C10" s="268"/>
      <c r="D10" s="268"/>
      <c r="E10" s="268"/>
      <c r="F10" s="269"/>
      <c r="G10" s="269"/>
      <c r="H10" s="270"/>
    </row>
    <row r="11" spans="1:11" s="85" customFormat="1" ht="93.6" customHeight="1" thickBot="1" x14ac:dyDescent="0.3">
      <c r="B11" s="271" t="s">
        <v>92</v>
      </c>
      <c r="C11" s="272" t="s">
        <v>293</v>
      </c>
      <c r="D11" s="272" t="s">
        <v>294</v>
      </c>
      <c r="E11" s="272" t="s">
        <v>460</v>
      </c>
      <c r="F11" s="273" t="s">
        <v>295</v>
      </c>
      <c r="G11" s="273">
        <v>13</v>
      </c>
      <c r="H11" s="274" t="s">
        <v>296</v>
      </c>
    </row>
    <row r="12" spans="1:11" s="85" customFormat="1" ht="209.1" customHeight="1" thickBot="1" x14ac:dyDescent="0.3">
      <c r="B12" s="271" t="s">
        <v>48</v>
      </c>
      <c r="C12" s="272" t="s">
        <v>461</v>
      </c>
      <c r="D12" s="272" t="s">
        <v>297</v>
      </c>
      <c r="E12" s="272" t="s">
        <v>462</v>
      </c>
      <c r="F12" s="273" t="s">
        <v>298</v>
      </c>
      <c r="G12" s="273">
        <v>13</v>
      </c>
      <c r="H12" s="274" t="s">
        <v>299</v>
      </c>
    </row>
    <row r="13" spans="1:11" s="85" customFormat="1" ht="135.75" thickBot="1" x14ac:dyDescent="0.3">
      <c r="B13" s="271" t="s">
        <v>300</v>
      </c>
      <c r="C13" s="272" t="s">
        <v>301</v>
      </c>
      <c r="D13" s="272" t="s">
        <v>302</v>
      </c>
      <c r="E13" s="272" t="s">
        <v>307</v>
      </c>
      <c r="F13" s="273" t="s">
        <v>303</v>
      </c>
      <c r="G13" s="273">
        <v>13</v>
      </c>
      <c r="H13" s="275" t="s">
        <v>304</v>
      </c>
    </row>
    <row r="14" spans="1:11" s="85" customFormat="1" ht="195.6" customHeight="1" thickBot="1" x14ac:dyDescent="0.3">
      <c r="B14" s="271" t="s">
        <v>305</v>
      </c>
      <c r="C14" s="272" t="s">
        <v>306</v>
      </c>
      <c r="D14" s="272" t="s">
        <v>463</v>
      </c>
      <c r="E14" s="272" t="s">
        <v>307</v>
      </c>
      <c r="F14" s="273" t="s">
        <v>303</v>
      </c>
      <c r="G14" s="273">
        <v>13</v>
      </c>
      <c r="H14" s="275" t="s">
        <v>304</v>
      </c>
    </row>
    <row r="15" spans="1:11" s="85" customFormat="1" ht="153.6" customHeight="1" thickBot="1" x14ac:dyDescent="0.3">
      <c r="B15" s="271" t="s">
        <v>64</v>
      </c>
      <c r="C15" s="272" t="s">
        <v>464</v>
      </c>
      <c r="D15" s="272" t="s">
        <v>465</v>
      </c>
      <c r="E15" s="272" t="s">
        <v>466</v>
      </c>
      <c r="F15" s="273" t="s">
        <v>298</v>
      </c>
      <c r="G15" s="273">
        <v>13</v>
      </c>
      <c r="H15" s="275" t="s">
        <v>304</v>
      </c>
    </row>
    <row r="16" spans="1:11" s="85" customFormat="1" ht="109.35" customHeight="1" thickBot="1" x14ac:dyDescent="0.3">
      <c r="B16" s="271" t="s">
        <v>308</v>
      </c>
      <c r="C16" s="272" t="s">
        <v>467</v>
      </c>
      <c r="D16" s="272" t="s">
        <v>309</v>
      </c>
      <c r="E16" s="272" t="s">
        <v>310</v>
      </c>
      <c r="F16" s="273" t="s">
        <v>295</v>
      </c>
      <c r="G16" s="273">
        <v>13</v>
      </c>
      <c r="H16" s="274" t="s">
        <v>299</v>
      </c>
    </row>
    <row r="17" spans="2:8" s="85" customFormat="1" ht="71.849999999999994" customHeight="1" thickBot="1" x14ac:dyDescent="0.3">
      <c r="B17" s="271" t="s">
        <v>311</v>
      </c>
      <c r="C17" s="272" t="s">
        <v>312</v>
      </c>
      <c r="D17" s="272" t="s">
        <v>313</v>
      </c>
      <c r="E17" s="272"/>
      <c r="F17" s="273" t="s">
        <v>298</v>
      </c>
      <c r="G17" s="273">
        <v>13</v>
      </c>
      <c r="H17" s="275" t="s">
        <v>304</v>
      </c>
    </row>
    <row r="18" spans="2:8" s="85" customFormat="1" ht="109.35" customHeight="1" thickBot="1" x14ac:dyDescent="0.3">
      <c r="B18" s="271" t="s">
        <v>314</v>
      </c>
      <c r="C18" s="272" t="s">
        <v>315</v>
      </c>
      <c r="D18" s="272" t="s">
        <v>316</v>
      </c>
      <c r="E18" s="272" t="s">
        <v>317</v>
      </c>
      <c r="F18" s="273" t="s">
        <v>298</v>
      </c>
      <c r="G18" s="273">
        <v>13</v>
      </c>
      <c r="H18" s="274" t="s">
        <v>299</v>
      </c>
    </row>
    <row r="19" spans="2:8" s="85" customFormat="1" ht="68.849999999999994" customHeight="1" thickBot="1" x14ac:dyDescent="0.3">
      <c r="B19" s="271" t="s">
        <v>318</v>
      </c>
      <c r="C19" s="272" t="s">
        <v>319</v>
      </c>
      <c r="D19" s="272" t="s">
        <v>320</v>
      </c>
      <c r="E19" s="272" t="s">
        <v>321</v>
      </c>
      <c r="F19" s="273" t="s">
        <v>322</v>
      </c>
      <c r="G19" s="273">
        <v>13</v>
      </c>
      <c r="H19" s="274" t="s">
        <v>299</v>
      </c>
    </row>
    <row r="20" spans="2:8" s="85" customFormat="1" ht="105.75" thickBot="1" x14ac:dyDescent="0.3">
      <c r="B20" s="271" t="s">
        <v>104</v>
      </c>
      <c r="C20" s="33" t="s">
        <v>323</v>
      </c>
      <c r="D20" s="272" t="s">
        <v>468</v>
      </c>
      <c r="E20" s="272" t="s">
        <v>324</v>
      </c>
      <c r="F20" s="273" t="s">
        <v>322</v>
      </c>
      <c r="G20" s="273">
        <v>13</v>
      </c>
      <c r="H20" s="274" t="s">
        <v>296</v>
      </c>
    </row>
    <row r="21" spans="2:8" s="85" customFormat="1" ht="77.849999999999994" customHeight="1" thickBot="1" x14ac:dyDescent="0.3">
      <c r="B21" s="271" t="s">
        <v>325</v>
      </c>
      <c r="C21" s="272" t="s">
        <v>326</v>
      </c>
      <c r="D21" s="272" t="s">
        <v>469</v>
      </c>
      <c r="E21" s="272" t="s">
        <v>327</v>
      </c>
      <c r="F21" s="273" t="s">
        <v>328</v>
      </c>
      <c r="G21" s="273">
        <v>13</v>
      </c>
      <c r="H21" s="274" t="s">
        <v>299</v>
      </c>
    </row>
    <row r="22" spans="2:8" s="85" customFormat="1" ht="65.849999999999994" customHeight="1" thickBot="1" x14ac:dyDescent="0.3">
      <c r="B22" s="271" t="s">
        <v>62</v>
      </c>
      <c r="C22" s="272" t="s">
        <v>329</v>
      </c>
      <c r="D22" s="272" t="s">
        <v>330</v>
      </c>
      <c r="E22" s="272"/>
      <c r="F22" s="273" t="s">
        <v>190</v>
      </c>
      <c r="G22" s="273">
        <v>13</v>
      </c>
      <c r="H22" s="274" t="s">
        <v>299</v>
      </c>
    </row>
    <row r="23" spans="2:8" s="85" customFormat="1" ht="45.75" thickBot="1" x14ac:dyDescent="0.3">
      <c r="B23" s="271" t="s">
        <v>331</v>
      </c>
      <c r="C23" s="272" t="s">
        <v>473</v>
      </c>
      <c r="D23" s="272" t="s">
        <v>332</v>
      </c>
      <c r="E23" s="272" t="s">
        <v>472</v>
      </c>
      <c r="F23" s="273" t="s">
        <v>295</v>
      </c>
      <c r="G23" s="273">
        <v>13</v>
      </c>
      <c r="H23" s="274" t="s">
        <v>299</v>
      </c>
    </row>
    <row r="24" spans="2:8" s="85" customFormat="1" ht="155.1" customHeight="1" thickBot="1" x14ac:dyDescent="0.3">
      <c r="B24" s="271" t="s">
        <v>333</v>
      </c>
      <c r="C24" s="272" t="s">
        <v>470</v>
      </c>
      <c r="D24" s="272" t="s">
        <v>334</v>
      </c>
      <c r="E24" s="272" t="s">
        <v>471</v>
      </c>
      <c r="F24" s="273" t="s">
        <v>295</v>
      </c>
      <c r="G24" s="273">
        <v>13</v>
      </c>
      <c r="H24" s="274" t="s">
        <v>299</v>
      </c>
    </row>
    <row r="25" spans="2:8" s="85" customFormat="1" ht="155.1" customHeight="1" thickBot="1" x14ac:dyDescent="0.3">
      <c r="B25" s="271" t="s">
        <v>101</v>
      </c>
      <c r="C25" s="272" t="s">
        <v>335</v>
      </c>
      <c r="D25" s="272" t="s">
        <v>336</v>
      </c>
      <c r="E25" s="272" t="s">
        <v>474</v>
      </c>
      <c r="F25" s="273"/>
      <c r="G25" s="273"/>
      <c r="H25" s="274" t="s">
        <v>299</v>
      </c>
    </row>
    <row r="26" spans="2:8" s="85" customFormat="1" ht="47.85" customHeight="1" thickBot="1" x14ac:dyDescent="0.3">
      <c r="B26" s="271" t="s">
        <v>337</v>
      </c>
      <c r="C26" s="272" t="s">
        <v>475</v>
      </c>
      <c r="D26" s="272" t="s">
        <v>338</v>
      </c>
      <c r="E26" s="272" t="s">
        <v>472</v>
      </c>
      <c r="F26" s="273" t="s">
        <v>339</v>
      </c>
      <c r="G26" s="273">
        <v>6</v>
      </c>
      <c r="H26" s="274" t="s">
        <v>299</v>
      </c>
    </row>
    <row r="27" spans="2:8" s="85" customFormat="1" ht="169.5" customHeight="1" thickBot="1" x14ac:dyDescent="0.3">
      <c r="B27" s="271" t="s">
        <v>340</v>
      </c>
      <c r="C27" s="272" t="s">
        <v>341</v>
      </c>
      <c r="D27" s="272" t="s">
        <v>342</v>
      </c>
      <c r="E27" s="272"/>
      <c r="F27" s="273" t="s">
        <v>190</v>
      </c>
      <c r="G27" s="273">
        <v>13</v>
      </c>
      <c r="H27" s="274" t="s">
        <v>296</v>
      </c>
    </row>
    <row r="28" spans="2:8" s="85" customFormat="1" ht="165.75" thickBot="1" x14ac:dyDescent="0.3">
      <c r="B28" s="271" t="s">
        <v>106</v>
      </c>
      <c r="C28" s="272" t="s">
        <v>343</v>
      </c>
      <c r="D28" s="272" t="s">
        <v>344</v>
      </c>
      <c r="E28" s="272" t="s">
        <v>476</v>
      </c>
      <c r="F28" s="273" t="s">
        <v>295</v>
      </c>
      <c r="G28" s="273"/>
      <c r="H28" s="274"/>
    </row>
    <row r="29" spans="2:8" s="85" customFormat="1" ht="169.5" customHeight="1" thickBot="1" x14ac:dyDescent="0.3">
      <c r="B29" s="271" t="s">
        <v>345</v>
      </c>
      <c r="C29" s="272" t="s">
        <v>477</v>
      </c>
      <c r="D29" s="272" t="s">
        <v>346</v>
      </c>
      <c r="E29" s="272" t="s">
        <v>478</v>
      </c>
      <c r="F29" s="273" t="s">
        <v>295</v>
      </c>
      <c r="G29" s="273"/>
      <c r="H29" s="274" t="s">
        <v>296</v>
      </c>
    </row>
    <row r="30" spans="2:8" s="224" customFormat="1" ht="24" customHeight="1" thickBot="1" x14ac:dyDescent="0.3">
      <c r="B30" s="276" t="s">
        <v>8</v>
      </c>
      <c r="C30" s="276"/>
      <c r="D30" s="276"/>
      <c r="E30" s="276"/>
      <c r="F30" s="277"/>
      <c r="G30" s="277"/>
      <c r="H30" s="278"/>
    </row>
    <row r="31" spans="2:8" ht="85.35" customHeight="1" thickBot="1" x14ac:dyDescent="0.3">
      <c r="B31" s="271" t="s">
        <v>123</v>
      </c>
      <c r="C31" s="272" t="s">
        <v>347</v>
      </c>
      <c r="D31" s="272" t="s">
        <v>348</v>
      </c>
      <c r="E31" s="272"/>
      <c r="F31" s="273" t="s">
        <v>349</v>
      </c>
      <c r="G31" s="273">
        <v>8</v>
      </c>
      <c r="H31" s="274" t="s">
        <v>296</v>
      </c>
    </row>
    <row r="32" spans="2:8" ht="60.75" thickBot="1" x14ac:dyDescent="0.3">
      <c r="B32" s="271" t="s">
        <v>350</v>
      </c>
      <c r="C32" s="272" t="s">
        <v>351</v>
      </c>
      <c r="D32" s="272" t="s">
        <v>352</v>
      </c>
      <c r="E32" s="272"/>
      <c r="F32" s="273" t="s">
        <v>353</v>
      </c>
      <c r="G32" s="273">
        <v>8</v>
      </c>
      <c r="H32" s="274" t="s">
        <v>296</v>
      </c>
    </row>
    <row r="33" spans="2:8" ht="72" customHeight="1" thickBot="1" x14ac:dyDescent="0.3">
      <c r="B33" s="271" t="s">
        <v>354</v>
      </c>
      <c r="C33" s="272" t="s">
        <v>355</v>
      </c>
      <c r="D33" s="272" t="s">
        <v>356</v>
      </c>
      <c r="E33" s="272"/>
      <c r="F33" s="273" t="s">
        <v>357</v>
      </c>
      <c r="G33" s="273">
        <v>8</v>
      </c>
      <c r="H33" s="274" t="s">
        <v>296</v>
      </c>
    </row>
    <row r="34" spans="2:8" ht="30.75" thickBot="1" x14ac:dyDescent="0.3">
      <c r="B34" s="271" t="s">
        <v>120</v>
      </c>
      <c r="C34" s="272" t="s">
        <v>358</v>
      </c>
      <c r="D34" s="272" t="s">
        <v>359</v>
      </c>
      <c r="E34" s="272"/>
      <c r="F34" s="273" t="s">
        <v>357</v>
      </c>
      <c r="G34" s="273" t="s">
        <v>190</v>
      </c>
      <c r="H34" s="274" t="s">
        <v>296</v>
      </c>
    </row>
    <row r="35" spans="2:8" ht="45.75" thickBot="1" x14ac:dyDescent="0.3">
      <c r="B35" s="271" t="s">
        <v>360</v>
      </c>
      <c r="C35" s="272" t="s">
        <v>361</v>
      </c>
      <c r="D35" s="272" t="s">
        <v>362</v>
      </c>
      <c r="E35" s="272"/>
      <c r="F35" s="273" t="s">
        <v>363</v>
      </c>
      <c r="G35" s="273" t="s">
        <v>190</v>
      </c>
      <c r="H35" s="274" t="s">
        <v>296</v>
      </c>
    </row>
    <row r="36" spans="2:8" ht="43.35" customHeight="1" thickBot="1" x14ac:dyDescent="0.3">
      <c r="B36" s="271" t="s">
        <v>364</v>
      </c>
      <c r="C36" s="272" t="s">
        <v>365</v>
      </c>
      <c r="D36" s="272" t="s">
        <v>366</v>
      </c>
      <c r="E36" s="272"/>
      <c r="F36" s="273" t="s">
        <v>353</v>
      </c>
      <c r="G36" s="273">
        <v>10.199999999999999</v>
      </c>
      <c r="H36" s="274" t="s">
        <v>296</v>
      </c>
    </row>
    <row r="37" spans="2:8" ht="212.85" customHeight="1" thickBot="1" x14ac:dyDescent="0.3">
      <c r="B37" s="271" t="s">
        <v>367</v>
      </c>
      <c r="C37" s="272" t="s">
        <v>368</v>
      </c>
      <c r="D37" s="272" t="s">
        <v>369</v>
      </c>
      <c r="E37" s="272"/>
      <c r="F37" s="273" t="s">
        <v>370</v>
      </c>
      <c r="G37" s="273">
        <v>8</v>
      </c>
      <c r="H37" s="274" t="s">
        <v>296</v>
      </c>
    </row>
    <row r="38" spans="2:8" ht="49.35" customHeight="1" thickBot="1" x14ac:dyDescent="0.3">
      <c r="B38" s="271" t="s">
        <v>371</v>
      </c>
      <c r="C38" s="272" t="s">
        <v>479</v>
      </c>
      <c r="D38" s="272" t="s">
        <v>372</v>
      </c>
      <c r="E38" s="272" t="s">
        <v>480</v>
      </c>
      <c r="F38" s="273" t="s">
        <v>370</v>
      </c>
      <c r="G38" s="273">
        <v>8</v>
      </c>
      <c r="H38" s="274" t="s">
        <v>296</v>
      </c>
    </row>
    <row r="39" spans="2:8" ht="180.75" thickBot="1" x14ac:dyDescent="0.3">
      <c r="B39" s="271" t="s">
        <v>128</v>
      </c>
      <c r="C39" s="272" t="s">
        <v>423</v>
      </c>
      <c r="D39" s="330" t="s">
        <v>481</v>
      </c>
      <c r="E39" s="272"/>
      <c r="F39" s="273" t="s">
        <v>373</v>
      </c>
      <c r="G39" s="273">
        <v>8</v>
      </c>
      <c r="H39" s="274" t="s">
        <v>296</v>
      </c>
    </row>
    <row r="40" spans="2:8" ht="34.35" customHeight="1" thickBot="1" x14ac:dyDescent="0.3">
      <c r="B40" s="271" t="s">
        <v>142</v>
      </c>
      <c r="C40" s="272" t="s">
        <v>374</v>
      </c>
      <c r="D40" s="272" t="s">
        <v>482</v>
      </c>
      <c r="E40" s="272"/>
      <c r="F40" s="273" t="s">
        <v>353</v>
      </c>
      <c r="G40" s="273" t="s">
        <v>375</v>
      </c>
      <c r="H40" s="274" t="s">
        <v>296</v>
      </c>
    </row>
    <row r="41" spans="2:8" ht="57.6" customHeight="1" thickBot="1" x14ac:dyDescent="0.3">
      <c r="B41" s="271" t="s">
        <v>376</v>
      </c>
      <c r="C41" s="272" t="s">
        <v>377</v>
      </c>
      <c r="D41" s="272" t="s">
        <v>378</v>
      </c>
      <c r="E41" s="272"/>
      <c r="F41" s="273" t="s">
        <v>190</v>
      </c>
      <c r="G41" s="273" t="s">
        <v>375</v>
      </c>
      <c r="H41" s="274" t="s">
        <v>296</v>
      </c>
    </row>
    <row r="42" spans="2:8" ht="44.1" customHeight="1" thickBot="1" x14ac:dyDescent="0.3">
      <c r="B42" s="271" t="s">
        <v>379</v>
      </c>
      <c r="C42" s="272" t="s">
        <v>380</v>
      </c>
      <c r="D42" s="272" t="s">
        <v>483</v>
      </c>
      <c r="E42" s="272"/>
      <c r="F42" s="273" t="s">
        <v>190</v>
      </c>
      <c r="G42" s="273" t="s">
        <v>375</v>
      </c>
      <c r="H42" s="274" t="s">
        <v>296</v>
      </c>
    </row>
    <row r="43" spans="2:8" ht="49.35" customHeight="1" thickBot="1" x14ac:dyDescent="0.3">
      <c r="B43" s="271" t="s">
        <v>139</v>
      </c>
      <c r="C43" s="272" t="s">
        <v>381</v>
      </c>
      <c r="D43" s="272" t="s">
        <v>484</v>
      </c>
      <c r="E43" s="272"/>
      <c r="F43" s="273" t="s">
        <v>190</v>
      </c>
      <c r="G43" s="273" t="s">
        <v>375</v>
      </c>
      <c r="H43" s="274" t="s">
        <v>296</v>
      </c>
    </row>
    <row r="44" spans="2:8" ht="103.35" customHeight="1" thickBot="1" x14ac:dyDescent="0.3">
      <c r="B44" s="271" t="s">
        <v>382</v>
      </c>
      <c r="C44" s="272" t="s">
        <v>383</v>
      </c>
      <c r="D44" s="272" t="s">
        <v>384</v>
      </c>
      <c r="E44" s="272"/>
      <c r="F44" s="273" t="s">
        <v>349</v>
      </c>
      <c r="G44" s="273">
        <v>8</v>
      </c>
      <c r="H44" s="274" t="s">
        <v>296</v>
      </c>
    </row>
    <row r="45" spans="2:8" s="224" customFormat="1" ht="24" customHeight="1" thickBot="1" x14ac:dyDescent="0.3">
      <c r="B45" s="267" t="s">
        <v>11</v>
      </c>
      <c r="C45" s="279"/>
      <c r="D45" s="279"/>
      <c r="E45" s="279"/>
      <c r="F45" s="280"/>
      <c r="G45" s="280"/>
      <c r="H45" s="281"/>
    </row>
    <row r="46" spans="2:8" ht="128.85" customHeight="1" thickBot="1" x14ac:dyDescent="0.3">
      <c r="B46" s="271" t="s">
        <v>455</v>
      </c>
      <c r="C46" s="272" t="s">
        <v>495</v>
      </c>
      <c r="D46" s="272" t="s">
        <v>431</v>
      </c>
      <c r="E46" s="272"/>
      <c r="F46" s="273" t="s">
        <v>190</v>
      </c>
      <c r="G46" s="273" t="s">
        <v>190</v>
      </c>
      <c r="H46" s="274" t="s">
        <v>296</v>
      </c>
    </row>
    <row r="47" spans="2:8" ht="90.75" thickBot="1" x14ac:dyDescent="0.3">
      <c r="B47" s="271" t="s">
        <v>385</v>
      </c>
      <c r="C47" s="272" t="s">
        <v>386</v>
      </c>
      <c r="D47" s="272" t="s">
        <v>485</v>
      </c>
      <c r="E47" s="272" t="s">
        <v>486</v>
      </c>
      <c r="F47" s="273" t="s">
        <v>190</v>
      </c>
      <c r="G47" s="273" t="s">
        <v>190</v>
      </c>
      <c r="H47" s="274" t="s">
        <v>296</v>
      </c>
    </row>
    <row r="48" spans="2:8" s="224" customFormat="1" ht="24" customHeight="1" thickBot="1" x14ac:dyDescent="0.3">
      <c r="B48" s="267" t="s">
        <v>14</v>
      </c>
      <c r="C48" s="279"/>
      <c r="D48" s="279"/>
      <c r="E48" s="279"/>
      <c r="F48" s="280"/>
      <c r="G48" s="280"/>
      <c r="H48" s="281"/>
    </row>
    <row r="49" spans="2:8" ht="260.85000000000002" customHeight="1" thickBot="1" x14ac:dyDescent="0.3">
      <c r="B49" s="271" t="s">
        <v>387</v>
      </c>
      <c r="C49" s="272" t="s">
        <v>388</v>
      </c>
      <c r="D49" s="272" t="s">
        <v>389</v>
      </c>
      <c r="E49" s="272"/>
      <c r="F49" s="273" t="s">
        <v>390</v>
      </c>
      <c r="G49" s="273" t="s">
        <v>190</v>
      </c>
      <c r="H49" s="274" t="s">
        <v>296</v>
      </c>
    </row>
    <row r="50" spans="2:8" ht="60.75" thickBot="1" x14ac:dyDescent="0.3">
      <c r="B50" s="271" t="s">
        <v>148</v>
      </c>
      <c r="C50" s="272" t="s">
        <v>391</v>
      </c>
      <c r="D50" s="272" t="s">
        <v>392</v>
      </c>
      <c r="E50" s="272" t="s">
        <v>487</v>
      </c>
      <c r="F50" s="273" t="s">
        <v>190</v>
      </c>
      <c r="G50" s="273" t="s">
        <v>190</v>
      </c>
      <c r="H50" s="274" t="s">
        <v>296</v>
      </c>
    </row>
    <row r="51" spans="2:8" ht="45.75" thickBot="1" x14ac:dyDescent="0.3">
      <c r="B51" s="271" t="s">
        <v>393</v>
      </c>
      <c r="C51" s="272" t="s">
        <v>394</v>
      </c>
      <c r="D51" s="272" t="s">
        <v>395</v>
      </c>
      <c r="E51" s="272" t="s">
        <v>487</v>
      </c>
      <c r="F51" s="273" t="s">
        <v>190</v>
      </c>
      <c r="G51" s="273" t="s">
        <v>190</v>
      </c>
      <c r="H51" s="274" t="s">
        <v>296</v>
      </c>
    </row>
    <row r="52" spans="2:8" ht="126.6" customHeight="1" thickBot="1" x14ac:dyDescent="0.3">
      <c r="B52" s="271" t="s">
        <v>489</v>
      </c>
      <c r="C52" s="272" t="s">
        <v>396</v>
      </c>
      <c r="D52" s="272" t="s">
        <v>488</v>
      </c>
      <c r="E52" s="272"/>
      <c r="F52" s="273" t="s">
        <v>190</v>
      </c>
      <c r="G52" s="273">
        <v>13</v>
      </c>
      <c r="H52" s="274" t="s">
        <v>299</v>
      </c>
    </row>
    <row r="53" spans="2:8" s="224" customFormat="1" ht="24" customHeight="1" thickBot="1" x14ac:dyDescent="0.3">
      <c r="B53" s="267" t="s">
        <v>397</v>
      </c>
      <c r="C53" s="282"/>
      <c r="D53" s="282"/>
      <c r="E53" s="282"/>
      <c r="F53" s="282"/>
      <c r="G53" s="282"/>
      <c r="H53" s="282"/>
    </row>
    <row r="54" spans="2:8" ht="107.85" customHeight="1" thickBot="1" x14ac:dyDescent="0.3">
      <c r="B54" s="271" t="s">
        <v>490</v>
      </c>
      <c r="C54" s="272" t="s">
        <v>398</v>
      </c>
      <c r="D54" s="272" t="s">
        <v>399</v>
      </c>
      <c r="E54" s="272"/>
      <c r="F54" s="273" t="s">
        <v>190</v>
      </c>
      <c r="G54" s="273">
        <v>13</v>
      </c>
      <c r="H54" s="274" t="s">
        <v>296</v>
      </c>
    </row>
    <row r="55" spans="2:8" ht="101.1" customHeight="1" thickBot="1" x14ac:dyDescent="0.3">
      <c r="B55" s="271" t="s">
        <v>491</v>
      </c>
      <c r="C55" s="272" t="s">
        <v>400</v>
      </c>
      <c r="D55" s="272" t="s">
        <v>401</v>
      </c>
      <c r="E55" s="272"/>
      <c r="F55" s="273" t="s">
        <v>190</v>
      </c>
      <c r="G55" s="273">
        <v>13</v>
      </c>
      <c r="H55" s="274" t="s">
        <v>296</v>
      </c>
    </row>
    <row r="56" spans="2:8" ht="122.85" hidden="1" customHeight="1" x14ac:dyDescent="0.25">
      <c r="B56" s="271" t="s">
        <v>167</v>
      </c>
      <c r="C56" s="272" t="s">
        <v>402</v>
      </c>
      <c r="D56" s="272" t="s">
        <v>403</v>
      </c>
      <c r="E56" s="272"/>
      <c r="F56" s="273" t="s">
        <v>190</v>
      </c>
      <c r="G56" s="273">
        <v>13</v>
      </c>
      <c r="H56" s="274" t="s">
        <v>296</v>
      </c>
    </row>
    <row r="57" spans="2:8" ht="74.099999999999994" customHeight="1" thickBot="1" x14ac:dyDescent="0.3">
      <c r="B57" s="271" t="s">
        <v>171</v>
      </c>
      <c r="C57" s="272" t="s">
        <v>404</v>
      </c>
      <c r="D57" s="272" t="s">
        <v>405</v>
      </c>
      <c r="E57" s="272"/>
      <c r="F57" s="273" t="s">
        <v>190</v>
      </c>
      <c r="G57" s="273">
        <v>13</v>
      </c>
      <c r="H57" s="274" t="s">
        <v>296</v>
      </c>
    </row>
    <row r="58" spans="2:8" ht="135.75" thickBot="1" x14ac:dyDescent="0.3">
      <c r="B58" s="271" t="s">
        <v>492</v>
      </c>
      <c r="C58" s="272" t="s">
        <v>493</v>
      </c>
      <c r="D58" s="272" t="s">
        <v>494</v>
      </c>
      <c r="E58" s="272"/>
      <c r="F58" s="273" t="s">
        <v>190</v>
      </c>
      <c r="G58" s="273">
        <v>13</v>
      </c>
      <c r="H58" s="274" t="s">
        <v>296</v>
      </c>
    </row>
    <row r="62" spans="2:8" x14ac:dyDescent="0.25">
      <c r="B62" s="55" t="s">
        <v>117</v>
      </c>
    </row>
    <row r="63" spans="2:8" x14ac:dyDescent="0.25">
      <c r="B63" s="58" t="s">
        <v>406</v>
      </c>
    </row>
  </sheetData>
  <conditionalFormatting sqref="B5">
    <cfRule type="cellIs" dxfId="1" priority="1" operator="equal">
      <formula>"q"</formula>
    </cfRule>
    <cfRule type="cellIs" dxfId="0" priority="2" operator="equal">
      <formula>"p"</formula>
    </cfRule>
  </conditionalFormatting>
  <hyperlinks>
    <hyperlink ref="A1" location="Home!A1" display="Home!A1" xr:uid="{55529C14-DCD0-49E8-94EE-81FEF8901CED}"/>
  </hyperlinks>
  <pageMargins left="0.23622047244094491" right="0.23622047244094491" top="0.74803149606299213" bottom="0.74803149606299213" header="0.31496062992125984" footer="0.31496062992125984"/>
  <pageSetup paperSize="9" scale="16" fitToHeight="5" orientation="landscape" horizontalDpi="300" verticalDpi="300" r:id="rId1"/>
  <headerFooter scaleWithDoc="0">
    <oddHeader>&amp;L&amp;G</oddHeader>
    <oddFooter>&amp;R&amp;P</oddFooter>
  </headerFooter>
  <rowBreaks count="4" manualBreakCount="4">
    <brk id="19" max="16383" man="1"/>
    <brk id="29" max="16383" man="1"/>
    <brk id="44" min="1" max="7" man="1"/>
    <brk id="52" max="16383"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338DC8CF44AD4AB29FFFF285A8178C" ma:contentTypeVersion="17" ma:contentTypeDescription="Create a new document." ma:contentTypeScope="" ma:versionID="4059546b73dfed5f9c3f44f4c5392236">
  <xsd:schema xmlns:xsd="http://www.w3.org/2001/XMLSchema" xmlns:xs="http://www.w3.org/2001/XMLSchema" xmlns:p="http://schemas.microsoft.com/office/2006/metadata/properties" xmlns:ns2="eda5399b-0f16-4c8f-8245-a628e2f38b34" xmlns:ns3="78649cc2-0e7c-48d7-9de1-d8b7379fd807" targetNamespace="http://schemas.microsoft.com/office/2006/metadata/properties" ma:root="true" ma:fieldsID="8d6964ed92c993b4d5c023f0a9d4cc38" ns2:_="" ns3:_="">
    <xsd:import namespace="eda5399b-0f16-4c8f-8245-a628e2f38b34"/>
    <xsd:import namespace="78649cc2-0e7c-48d7-9de1-d8b7379fd80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_Flow_SignoffStatus" minOccurs="0"/>
                <xsd:element ref="ns2:Dat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a5399b-0f16-4c8f-8245-a628e2f38b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9f308e3-fcea-48ed-b4d3-f6d80230f94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_Flow_SignoffStatus" ma:index="22" nillable="true" ma:displayName="Sign-off status" ma:internalName="Sign_x002d_off_x0020_status">
      <xsd:simpleType>
        <xsd:restriction base="dms:Text"/>
      </xsd:simpleType>
    </xsd:element>
    <xsd:element name="Date" ma:index="23" nillable="true" ma:displayName="Date" ma:format="DateTime" ma:internalName="Date">
      <xsd:simpleType>
        <xsd:restriction base="dms:DateTim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649cc2-0e7c-48d7-9de1-d8b7379fd80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b1e6a16-01b1-49c6-bc66-303f68e32d92}" ma:internalName="TaxCatchAll" ma:showField="CatchAllData" ma:web="78649cc2-0e7c-48d7-9de1-d8b7379fd8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8649cc2-0e7c-48d7-9de1-d8b7379fd807" xsi:nil="true"/>
    <lcf76f155ced4ddcb4097134ff3c332f xmlns="eda5399b-0f16-4c8f-8245-a628e2f38b34">
      <Terms xmlns="http://schemas.microsoft.com/office/infopath/2007/PartnerControls"/>
    </lcf76f155ced4ddcb4097134ff3c332f>
    <SharedWithUsers xmlns="78649cc2-0e7c-48d7-9de1-d8b7379fd807">
      <UserInfo>
        <DisplayName>Jessica Rodger</DisplayName>
        <AccountId>127</AccountId>
        <AccountType/>
      </UserInfo>
    </SharedWithUsers>
    <MediaLengthInSeconds xmlns="eda5399b-0f16-4c8f-8245-a628e2f38b34" xsi:nil="true"/>
    <_Flow_SignoffStatus xmlns="eda5399b-0f16-4c8f-8245-a628e2f38b34" xsi:nil="true"/>
    <Date xmlns="eda5399b-0f16-4c8f-8245-a628e2f38b3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727991-3A3F-49B0-9AB6-E8F84D367FAC}"/>
</file>

<file path=customXml/itemProps2.xml><?xml version="1.0" encoding="utf-8"?>
<ds:datastoreItem xmlns:ds="http://schemas.openxmlformats.org/officeDocument/2006/customXml" ds:itemID="{89E72B16-A8BF-4833-84F0-635FDD13A6C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36bb8c0-2c85-46a8-aac4-f2f94134de64"/>
    <ds:schemaRef ds:uri="5cc31c0c-56d7-443f-ac37-f1dba90efbce"/>
    <ds:schemaRef ds:uri="http://www.w3.org/XML/1998/namespace"/>
    <ds:schemaRef ds:uri="http://purl.org/dc/dcmitype/"/>
  </ds:schemaRefs>
</ds:datastoreItem>
</file>

<file path=customXml/itemProps3.xml><?xml version="1.0" encoding="utf-8"?>
<ds:datastoreItem xmlns:ds="http://schemas.openxmlformats.org/officeDocument/2006/customXml" ds:itemID="{004EB542-016C-40C0-B931-4C13C80F6A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Home</vt:lpstr>
      <vt:lpstr>Environment</vt:lpstr>
      <vt:lpstr>People</vt:lpstr>
      <vt:lpstr>Customer</vt:lpstr>
      <vt:lpstr>Community</vt:lpstr>
      <vt:lpstr>Climate performance</vt:lpstr>
      <vt:lpstr>Carbon offsets</vt:lpstr>
      <vt:lpstr>Emission factors</vt:lpstr>
      <vt:lpstr>Definitions</vt:lpstr>
      <vt:lpstr>Environment!_ftnref3</vt:lpstr>
      <vt:lpstr>Environment!_ftnref4</vt:lpstr>
      <vt:lpstr>Environment!_ftnref5</vt:lpstr>
      <vt:lpstr>Environment!_ftnref6</vt:lpstr>
      <vt:lpstr>Environment!_ftnref7</vt:lpstr>
      <vt:lpstr>Definitions!_Toc109829424</vt:lpstr>
      <vt:lpstr>'Carbon offsets'!Print_Area</vt:lpstr>
      <vt:lpstr>'Climate performance'!Print_Area</vt:lpstr>
      <vt:lpstr>Community!Print_Area</vt:lpstr>
      <vt:lpstr>Customer!Print_Area</vt:lpstr>
      <vt:lpstr>Definitions!Print_Area</vt:lpstr>
      <vt:lpstr>Environment!Print_Area</vt:lpstr>
      <vt:lpstr>Home!Print_Area</vt:lpstr>
      <vt:lpstr>People!Print_Area</vt:lpstr>
      <vt:lpstr>Definitions!Print_Titles</vt:lpstr>
      <vt:lpstr>Environment!Print_Titles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Fiorina Parisi</dc:creator>
  <cp:keywords/>
  <dc:description/>
  <cp:lastModifiedBy>Matthew Stern</cp:lastModifiedBy>
  <cp:revision/>
  <dcterms:created xsi:type="dcterms:W3CDTF">2023-06-07T06:46:53Z</dcterms:created>
  <dcterms:modified xsi:type="dcterms:W3CDTF">2024-08-20T23:13:10Z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58c8fa2-0023-48e8-b4c7-86f2051149b4_Enabled">
    <vt:lpwstr>true</vt:lpwstr>
  </property>
  <property fmtid="{D5CDD505-2E9C-101B-9397-08002B2CF9AE}" pid="3" name="MSIP_Label_e58c8fa2-0023-48e8-b4c7-86f2051149b4_SetDate">
    <vt:lpwstr>2023-06-07T07:03:21Z</vt:lpwstr>
  </property>
  <property fmtid="{D5CDD505-2E9C-101B-9397-08002B2CF9AE}" pid="4" name="MSIP_Label_e58c8fa2-0023-48e8-b4c7-86f2051149b4_Method">
    <vt:lpwstr>Standard</vt:lpwstr>
  </property>
  <property fmtid="{D5CDD505-2E9C-101B-9397-08002B2CF9AE}" pid="5" name="MSIP_Label_e58c8fa2-0023-48e8-b4c7-86f2051149b4_Name">
    <vt:lpwstr>INTERNAL - Footer included</vt:lpwstr>
  </property>
  <property fmtid="{D5CDD505-2E9C-101B-9397-08002B2CF9AE}" pid="6" name="MSIP_Label_e58c8fa2-0023-48e8-b4c7-86f2051149b4_SiteId">
    <vt:lpwstr>7d847b00-9cb2-4e8b-9f14-fb58de4bcdde</vt:lpwstr>
  </property>
  <property fmtid="{D5CDD505-2E9C-101B-9397-08002B2CF9AE}" pid="7" name="MSIP_Label_e58c8fa2-0023-48e8-b4c7-86f2051149b4_ActionId">
    <vt:lpwstr>9fd5cb1c-fe31-44d0-ac82-1d667e89a65e</vt:lpwstr>
  </property>
  <property fmtid="{D5CDD505-2E9C-101B-9397-08002B2CF9AE}" pid="8" name="MSIP_Label_e58c8fa2-0023-48e8-b4c7-86f2051149b4_ContentBits">
    <vt:lpwstr>2</vt:lpwstr>
  </property>
  <property fmtid="{D5CDD505-2E9C-101B-9397-08002B2CF9AE}" pid="9" name="ContentTypeId">
    <vt:lpwstr>0x0101003C6537005D21154B9B7E31B3A7A6482C</vt:lpwstr>
  </property>
  <property fmtid="{D5CDD505-2E9C-101B-9397-08002B2CF9AE}" pid="10" name="MediaServiceImageTags">
    <vt:lpwstr/>
  </property>
  <property fmtid="{D5CDD505-2E9C-101B-9397-08002B2CF9AE}" pid="11" name="Order">
    <vt:r8>5691200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y fmtid="{D5CDD505-2E9C-101B-9397-08002B2CF9AE}" pid="18" name="_AdHocReviewCycleID">
    <vt:i4>822851149</vt:i4>
  </property>
  <property fmtid="{D5CDD505-2E9C-101B-9397-08002B2CF9AE}" pid="19" name="_NewReviewCycle">
    <vt:lpwstr/>
  </property>
  <property fmtid="{D5CDD505-2E9C-101B-9397-08002B2CF9AE}" pid="20" name="_EmailSubject">
    <vt:lpwstr>Can you please send (?resend) the data summary?</vt:lpwstr>
  </property>
  <property fmtid="{D5CDD505-2E9C-101B-9397-08002B2CF9AE}" pid="21" name="_AuthorEmail">
    <vt:lpwstr>Matthew.Stern@iag.com.au</vt:lpwstr>
  </property>
  <property fmtid="{D5CDD505-2E9C-101B-9397-08002B2CF9AE}" pid="22" name="_AuthorEmailDisplayName">
    <vt:lpwstr>Matthew Stern</vt:lpwstr>
  </property>
</Properties>
</file>